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454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Лист1!$G$69</definedName>
    <definedName name="_xlnm._FilterDatabase" localSheetId="0" hidden="1">Лист1!$A$4:$H$4</definedName>
  </definedNames>
  <calcPr calcId="145621"/>
</workbook>
</file>

<file path=xl/calcChain.xml><?xml version="1.0" encoding="utf-8"?>
<calcChain xmlns="http://schemas.openxmlformats.org/spreadsheetml/2006/main">
  <c r="G41" i="1" l="1"/>
  <c r="G32" i="1"/>
  <c r="G11" i="1"/>
  <c r="G12" i="1"/>
  <c r="G24" i="1"/>
  <c r="G25" i="1"/>
  <c r="G53" i="1"/>
  <c r="G55" i="1"/>
  <c r="G57" i="1"/>
  <c r="G64" i="1"/>
  <c r="G69" i="1"/>
  <c r="G70" i="1"/>
  <c r="G73" i="1"/>
  <c r="G13" i="1"/>
  <c r="G10" i="1"/>
  <c r="G63" i="1"/>
  <c r="G65" i="1"/>
  <c r="G33" i="1"/>
  <c r="G37" i="1"/>
  <c r="G42" i="1"/>
  <c r="G43" i="1"/>
  <c r="G54" i="1"/>
  <c r="G7" i="1"/>
  <c r="G39" i="1"/>
  <c r="G61" i="1"/>
  <c r="G8" i="1"/>
  <c r="G50" i="1"/>
  <c r="G14" i="1"/>
  <c r="G15" i="1"/>
  <c r="G17" i="1"/>
  <c r="G29" i="1"/>
  <c r="G34" i="1"/>
  <c r="G21" i="1"/>
  <c r="G72" i="1"/>
  <c r="G75" i="1"/>
  <c r="G67" i="1"/>
  <c r="G22" i="1"/>
  <c r="G68" i="1"/>
  <c r="G52" i="1"/>
  <c r="G5" i="1"/>
  <c r="G19" i="1"/>
  <c r="G23" i="1"/>
  <c r="G31" i="1"/>
  <c r="G40" i="1"/>
  <c r="G44" i="1"/>
  <c r="G30" i="1"/>
  <c r="G66" i="1"/>
  <c r="G71" i="1"/>
  <c r="G16" i="1"/>
  <c r="G20" i="1"/>
  <c r="G35" i="1"/>
  <c r="G36" i="1"/>
  <c r="G38" i="1"/>
  <c r="G45" i="1"/>
  <c r="G46" i="1"/>
  <c r="G48" i="1"/>
  <c r="G58" i="1"/>
  <c r="G62" i="1"/>
  <c r="G74" i="1"/>
  <c r="G18" i="1"/>
  <c r="G47" i="1"/>
  <c r="G51" i="1"/>
  <c r="G56" i="1"/>
  <c r="G9" i="1"/>
  <c r="G27" i="1"/>
  <c r="G28" i="1"/>
  <c r="G60" i="1"/>
  <c r="G6" i="1"/>
</calcChain>
</file>

<file path=xl/sharedStrings.xml><?xml version="1.0" encoding="utf-8"?>
<sst xmlns="http://schemas.openxmlformats.org/spreadsheetml/2006/main" count="290" uniqueCount="107">
  <si>
    <t>Общее количество баллов</t>
  </si>
  <si>
    <t>% выполнения заданий</t>
  </si>
  <si>
    <t>ФИО участника</t>
  </si>
  <si>
    <t>Предмет</t>
  </si>
  <si>
    <t xml:space="preserve">Класс </t>
  </si>
  <si>
    <t>Максимальный балл</t>
  </si>
  <si>
    <t>№ ОУ</t>
  </si>
  <si>
    <t>Химия</t>
  </si>
  <si>
    <t>Володина Анастасия Алеексеевна</t>
  </si>
  <si>
    <t>Ахмадова Айшат Абдурахмановна</t>
  </si>
  <si>
    <t>Котова Кристина Сергеевна</t>
  </si>
  <si>
    <t xml:space="preserve">Кузнецов Савва Артемович </t>
  </si>
  <si>
    <t>Поликарпова Татьяна Дмитриевна</t>
  </si>
  <si>
    <t>Юшманов Евгений Иванович</t>
  </si>
  <si>
    <t>Яковлев Алексей Андреевич</t>
  </si>
  <si>
    <t xml:space="preserve">Калач Вадим Алексеевич </t>
  </si>
  <si>
    <t>Оськин Артем Евгеньевич</t>
  </si>
  <si>
    <t xml:space="preserve">Бессонов Владимир Евгеньевич </t>
  </si>
  <si>
    <t>Кудинов Алексей Игоревич</t>
  </si>
  <si>
    <t>Марченко Екатерина Александровна</t>
  </si>
  <si>
    <t>52</t>
  </si>
  <si>
    <t xml:space="preserve">Протокол  результатов участников муниципального этапа  всероссийской олимпиады школьников химии </t>
  </si>
  <si>
    <t>Шарапов Михаил Евгеньевич</t>
  </si>
  <si>
    <t>Агапитова Екатерина Андреевна</t>
  </si>
  <si>
    <t>Медникова Ирина Александровна</t>
  </si>
  <si>
    <t>Турандина Алина Николаевна</t>
  </si>
  <si>
    <t>МБОУ СШ № 8</t>
  </si>
  <si>
    <t>Ищенко Илья Сергеевич</t>
  </si>
  <si>
    <t>Тип диплома</t>
  </si>
  <si>
    <t>МБОУ Гимназия № 3</t>
  </si>
  <si>
    <t>МБОУ СШ № 11</t>
  </si>
  <si>
    <t>Сидорук Кира Витальевна</t>
  </si>
  <si>
    <t>Стадник Андрей Романович</t>
  </si>
  <si>
    <t>Шульга Анастасия Сергеевна</t>
  </si>
  <si>
    <t>Вараксин Юрий Максимович</t>
  </si>
  <si>
    <t>Барабанкин Илья Андреевич</t>
  </si>
  <si>
    <t>МБОУ СШ № 17</t>
  </si>
  <si>
    <t>Морева Екатерина Андреевна</t>
  </si>
  <si>
    <t>Кучиц Феликс Александрович</t>
  </si>
  <si>
    <t>Анисимова Мария Ильинична</t>
  </si>
  <si>
    <t>Замалетдинова Евгения Алексеевна</t>
  </si>
  <si>
    <t>МБОУ СШ № 28</t>
  </si>
  <si>
    <t>Лешукова Яна Александровна</t>
  </si>
  <si>
    <t>37</t>
  </si>
  <si>
    <t>Шохина Надежда Руслановна</t>
  </si>
  <si>
    <t>Прялухина Татьяна Алексеевна</t>
  </si>
  <si>
    <t xml:space="preserve">Махин Николай Юрьевич </t>
  </si>
  <si>
    <t>МБОУ Гимназия № 25</t>
  </si>
  <si>
    <t>Федоров Матвей Дмитриевич</t>
  </si>
  <si>
    <t>Козыренко Екатерина Игоревна</t>
  </si>
  <si>
    <t>Былинович Денис Юрьевич</t>
  </si>
  <si>
    <t>Друганова Арина Артёмовна</t>
  </si>
  <si>
    <t>Бирюков Максим Вадимович</t>
  </si>
  <si>
    <t>МБОУ СШ № 37</t>
  </si>
  <si>
    <t>Карелина Ирина Николаевна</t>
  </si>
  <si>
    <t>Ночевка Виктория Олеговна</t>
  </si>
  <si>
    <t>Сутягин Никита Андреевич</t>
  </si>
  <si>
    <t xml:space="preserve"> МБОУ СШ № 45</t>
  </si>
  <si>
    <t>Ершова Варвара Алексеевна</t>
  </si>
  <si>
    <t>Кузьмин Дмитрий Иванович</t>
  </si>
  <si>
    <t>Согласнов Ярослав Андреевич</t>
  </si>
  <si>
    <t>Катюхин Лев Александрович</t>
  </si>
  <si>
    <t>Курбацкий Роман Андреевич</t>
  </si>
  <si>
    <t>Стрелков Ярослав Ильич</t>
  </si>
  <si>
    <t>Сулимов Никита Петрович</t>
  </si>
  <si>
    <t>Мальгина Анастасия Олеговна</t>
  </si>
  <si>
    <t>Тюпин Алексей Сергеевич</t>
  </si>
  <si>
    <t>МБОУ СШ № 51</t>
  </si>
  <si>
    <t>Раздобурдин Глеб Сергеевич</t>
  </si>
  <si>
    <t>Махмаева Екатерина Мурадовна</t>
  </si>
  <si>
    <t>МБОУ СШ № 54</t>
  </si>
  <si>
    <t>Новикова Элина Владимировна</t>
  </si>
  <si>
    <t>МБОУ СШ № 55</t>
  </si>
  <si>
    <t>Дрюпина София Александровна</t>
  </si>
  <si>
    <t>Сивкова Юлия Сергеевна</t>
  </si>
  <si>
    <t>Волова Ксения Кирилловна</t>
  </si>
  <si>
    <t>Каримова Алина Риннадовна</t>
  </si>
  <si>
    <t xml:space="preserve">Маслов Артём Александрович </t>
  </si>
  <si>
    <t>Алексеева Ульяна Вячеславовна</t>
  </si>
  <si>
    <t>Патракеева Ирина Владимировна</t>
  </si>
  <si>
    <t>Сивкова Алёна Владимировна</t>
  </si>
  <si>
    <t>Антрушин Александр Дмитриевич</t>
  </si>
  <si>
    <t>Торхова Дарья Александровна</t>
  </si>
  <si>
    <t>МБОУ ЭБЛ</t>
  </si>
  <si>
    <t>Харитоненко Архип Петрович</t>
  </si>
  <si>
    <t>МБОУ Гимназия № 24</t>
  </si>
  <si>
    <t>Якушкин Игнатий Михайлович</t>
  </si>
  <si>
    <t>Потапенко Дарья Алексеевна</t>
  </si>
  <si>
    <t>Трескин Антон Вадимович</t>
  </si>
  <si>
    <t>Зеленский Никита Игоревич</t>
  </si>
  <si>
    <t>МБОУ СШ № 5</t>
  </si>
  <si>
    <t>МБОУ Гимназия № 6</t>
  </si>
  <si>
    <t>МБОУ СШ № 14</t>
  </si>
  <si>
    <t>МБОУ СШ № 23 
имени А.С. Пушкина</t>
  </si>
  <si>
    <t>МБОУ СШ № 26</t>
  </si>
  <si>
    <t>МБОУ СШ № 33</t>
  </si>
  <si>
    <t>МБОУ СШ № 43</t>
  </si>
  <si>
    <t>МБОУ СШ № 95</t>
  </si>
  <si>
    <t>МБОУ Архангельская 
СШ Соловецких юнг</t>
  </si>
  <si>
    <t>МБОУ СШ № 45</t>
  </si>
  <si>
    <t>победитель</t>
  </si>
  <si>
    <t>призер</t>
  </si>
  <si>
    <t>участник</t>
  </si>
  <si>
    <t xml:space="preserve">Тенякова Дарья Романовна </t>
  </si>
  <si>
    <t>МБОУ ОШ № 12</t>
  </si>
  <si>
    <t>Воронцов Дмитрий Сергеевич</t>
  </si>
  <si>
    <t>Целиковская Анастасия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</si>
</sst>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3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2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/>
    <xf numFmtId="0" fontId="4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workbookViewId="0">
      <selection activeCell="H4" sqref="H4"/>
    </sheetView>
  </sheetViews>
  <sheetFormatPr defaultColWidth="8.85546875" defaultRowHeight="15.75" x14ac:dyDescent="0.25"/>
  <cols>
    <col min="1" max="1" width="23.85546875" style="27" customWidth="1"/>
    <col min="2" max="2" width="14.140625" style="5" customWidth="1"/>
    <col min="3" max="3" width="13" style="5" customWidth="1"/>
    <col min="4" max="4" width="43.140625" style="27" customWidth="1"/>
    <col min="5" max="5" width="10.42578125" style="5" customWidth="1"/>
    <col min="6" max="6" width="10.85546875" style="5" bestFit="1" customWidth="1"/>
    <col min="7" max="7" width="11.140625" style="5" customWidth="1"/>
    <col min="8" max="8" width="14" style="5" bestFit="1" customWidth="1"/>
    <col min="9" max="16384" width="8.85546875" style="1"/>
  </cols>
  <sheetData>
    <row r="1" spans="1:8" x14ac:dyDescent="0.25">
      <c r="A1" s="37"/>
      <c r="B1" s="37"/>
      <c r="C1" s="37"/>
      <c r="D1" s="37"/>
      <c r="E1" s="37"/>
      <c r="F1" s="37"/>
      <c r="G1" s="37"/>
    </row>
    <row r="2" spans="1:8" x14ac:dyDescent="0.25">
      <c r="A2" s="38" t="s">
        <v>21</v>
      </c>
      <c r="B2" s="38"/>
      <c r="C2" s="38"/>
      <c r="D2" s="38"/>
      <c r="E2" s="38"/>
      <c r="F2" s="38"/>
      <c r="G2" s="38"/>
      <c r="H2" s="38"/>
    </row>
    <row r="3" spans="1:8" x14ac:dyDescent="0.25">
      <c r="A3" s="23"/>
      <c r="B3" s="9"/>
      <c r="C3" s="9"/>
      <c r="D3" s="23"/>
      <c r="E3" s="9"/>
      <c r="F3" s="9"/>
      <c r="G3" s="9"/>
    </row>
    <row r="4" spans="1:8" ht="63" x14ac:dyDescent="0.25">
      <c r="A4" s="6" t="s">
        <v>6</v>
      </c>
      <c r="B4" s="6" t="s">
        <v>3</v>
      </c>
      <c r="C4" s="6" t="s">
        <v>4</v>
      </c>
      <c r="D4" s="2" t="s">
        <v>2</v>
      </c>
      <c r="E4" s="2" t="s">
        <v>5</v>
      </c>
      <c r="F4" s="2" t="s">
        <v>0</v>
      </c>
      <c r="G4" s="2" t="s">
        <v>1</v>
      </c>
      <c r="H4" s="6" t="s">
        <v>28</v>
      </c>
    </row>
    <row r="5" spans="1:8" x14ac:dyDescent="0.25">
      <c r="A5" s="24" t="s">
        <v>99</v>
      </c>
      <c r="B5" s="6" t="s">
        <v>7</v>
      </c>
      <c r="C5" s="6">
        <v>8</v>
      </c>
      <c r="D5" s="10" t="s">
        <v>58</v>
      </c>
      <c r="E5" s="7">
        <v>37</v>
      </c>
      <c r="F5" s="2">
        <v>24</v>
      </c>
      <c r="G5" s="12">
        <f t="shared" ref="G5:G25" si="0">F5*100/E5</f>
        <v>64.86486486486487</v>
      </c>
      <c r="H5" s="6" t="s">
        <v>100</v>
      </c>
    </row>
    <row r="6" spans="1:8" x14ac:dyDescent="0.25">
      <c r="A6" s="24" t="s">
        <v>29</v>
      </c>
      <c r="B6" s="6" t="s">
        <v>7</v>
      </c>
      <c r="C6" s="6">
        <v>8</v>
      </c>
      <c r="D6" s="10" t="s">
        <v>8</v>
      </c>
      <c r="E6" s="7">
        <v>37</v>
      </c>
      <c r="F6" s="2">
        <v>22</v>
      </c>
      <c r="G6" s="12">
        <f t="shared" si="0"/>
        <v>59.45945945945946</v>
      </c>
      <c r="H6" s="6" t="s">
        <v>101</v>
      </c>
    </row>
    <row r="7" spans="1:8" x14ac:dyDescent="0.25">
      <c r="A7" s="24" t="s">
        <v>92</v>
      </c>
      <c r="B7" s="6" t="s">
        <v>7</v>
      </c>
      <c r="C7" s="6">
        <v>8</v>
      </c>
      <c r="D7" s="29" t="s">
        <v>35</v>
      </c>
      <c r="E7" s="7">
        <v>37</v>
      </c>
      <c r="F7" s="2">
        <v>22</v>
      </c>
      <c r="G7" s="12">
        <f t="shared" si="0"/>
        <v>59.45945945945946</v>
      </c>
      <c r="H7" s="6" t="s">
        <v>101</v>
      </c>
    </row>
    <row r="8" spans="1:8" ht="31.5" x14ac:dyDescent="0.25">
      <c r="A8" s="31" t="s">
        <v>93</v>
      </c>
      <c r="B8" s="6" t="s">
        <v>7</v>
      </c>
      <c r="C8" s="6">
        <v>8</v>
      </c>
      <c r="D8" s="10" t="s">
        <v>39</v>
      </c>
      <c r="E8" s="7">
        <v>37</v>
      </c>
      <c r="F8" s="2">
        <v>19.5</v>
      </c>
      <c r="G8" s="12">
        <f t="shared" si="0"/>
        <v>52.702702702702702</v>
      </c>
      <c r="H8" s="6" t="s">
        <v>101</v>
      </c>
    </row>
    <row r="9" spans="1:8" x14ac:dyDescent="0.25">
      <c r="A9" s="24" t="s">
        <v>85</v>
      </c>
      <c r="B9" s="6" t="s">
        <v>7</v>
      </c>
      <c r="C9" s="6">
        <v>8</v>
      </c>
      <c r="D9" s="10" t="s">
        <v>86</v>
      </c>
      <c r="E9" s="7">
        <v>37</v>
      </c>
      <c r="F9" s="2">
        <v>17</v>
      </c>
      <c r="G9" s="12">
        <f t="shared" si="0"/>
        <v>45.945945945945944</v>
      </c>
      <c r="H9" s="6" t="s">
        <v>102</v>
      </c>
    </row>
    <row r="10" spans="1:8" x14ac:dyDescent="0.25">
      <c r="A10" s="24" t="s">
        <v>91</v>
      </c>
      <c r="B10" s="6" t="s">
        <v>7</v>
      </c>
      <c r="C10" s="6">
        <v>8</v>
      </c>
      <c r="D10" s="10" t="s">
        <v>23</v>
      </c>
      <c r="E10" s="7">
        <v>37</v>
      </c>
      <c r="F10" s="11">
        <v>14</v>
      </c>
      <c r="G10" s="12">
        <f t="shared" si="0"/>
        <v>37.837837837837839</v>
      </c>
      <c r="H10" s="6" t="s">
        <v>102</v>
      </c>
    </row>
    <row r="11" spans="1:8" x14ac:dyDescent="0.25">
      <c r="A11" s="24" t="s">
        <v>29</v>
      </c>
      <c r="B11" s="6" t="s">
        <v>7</v>
      </c>
      <c r="C11" s="6">
        <v>8</v>
      </c>
      <c r="D11" s="10" t="s">
        <v>9</v>
      </c>
      <c r="E11" s="7">
        <v>37</v>
      </c>
      <c r="F11" s="2">
        <v>13.5</v>
      </c>
      <c r="G11" s="12">
        <f t="shared" si="0"/>
        <v>36.486486486486484</v>
      </c>
      <c r="H11" s="6" t="s">
        <v>102</v>
      </c>
    </row>
    <row r="12" spans="1:8" x14ac:dyDescent="0.25">
      <c r="A12" s="24" t="s">
        <v>29</v>
      </c>
      <c r="B12" s="6" t="s">
        <v>7</v>
      </c>
      <c r="C12" s="6">
        <v>8</v>
      </c>
      <c r="D12" s="10" t="s">
        <v>10</v>
      </c>
      <c r="E12" s="7">
        <v>37</v>
      </c>
      <c r="F12" s="2">
        <v>13</v>
      </c>
      <c r="G12" s="12">
        <f t="shared" si="0"/>
        <v>35.135135135135137</v>
      </c>
      <c r="H12" s="6" t="s">
        <v>102</v>
      </c>
    </row>
    <row r="13" spans="1:8" x14ac:dyDescent="0.25">
      <c r="A13" s="10" t="s">
        <v>90</v>
      </c>
      <c r="B13" s="6" t="s">
        <v>7</v>
      </c>
      <c r="C13" s="6">
        <v>8</v>
      </c>
      <c r="D13" s="10" t="s">
        <v>22</v>
      </c>
      <c r="E13" s="7">
        <v>37</v>
      </c>
      <c r="F13" s="2">
        <v>13</v>
      </c>
      <c r="G13" s="12">
        <f t="shared" si="0"/>
        <v>35.135135135135137</v>
      </c>
      <c r="H13" s="6" t="s">
        <v>102</v>
      </c>
    </row>
    <row r="14" spans="1:8" x14ac:dyDescent="0.25">
      <c r="A14" s="24" t="s">
        <v>41</v>
      </c>
      <c r="B14" s="6" t="s">
        <v>7</v>
      </c>
      <c r="C14" s="6">
        <v>8</v>
      </c>
      <c r="D14" s="10" t="s">
        <v>42</v>
      </c>
      <c r="E14" s="8" t="s">
        <v>43</v>
      </c>
      <c r="F14" s="4">
        <v>13</v>
      </c>
      <c r="G14" s="12">
        <f t="shared" si="0"/>
        <v>35.135135135135137</v>
      </c>
      <c r="H14" s="6" t="s">
        <v>102</v>
      </c>
    </row>
    <row r="15" spans="1:8" x14ac:dyDescent="0.25">
      <c r="A15" s="24" t="s">
        <v>41</v>
      </c>
      <c r="B15" s="6" t="s">
        <v>7</v>
      </c>
      <c r="C15" s="6">
        <v>8</v>
      </c>
      <c r="D15" s="10" t="s">
        <v>44</v>
      </c>
      <c r="E15" s="8" t="s">
        <v>43</v>
      </c>
      <c r="F15" s="4">
        <v>12</v>
      </c>
      <c r="G15" s="12">
        <f t="shared" si="0"/>
        <v>32.432432432432435</v>
      </c>
      <c r="H15" s="6" t="s">
        <v>102</v>
      </c>
    </row>
    <row r="16" spans="1:8" x14ac:dyDescent="0.25">
      <c r="A16" s="24" t="s">
        <v>67</v>
      </c>
      <c r="B16" s="6" t="s">
        <v>7</v>
      </c>
      <c r="C16" s="6">
        <v>8</v>
      </c>
      <c r="D16" s="24" t="s">
        <v>68</v>
      </c>
      <c r="E16" s="7">
        <v>37</v>
      </c>
      <c r="F16" s="2">
        <v>11</v>
      </c>
      <c r="G16" s="12">
        <f t="shared" si="0"/>
        <v>29.72972972972973</v>
      </c>
      <c r="H16" s="6" t="s">
        <v>102</v>
      </c>
    </row>
    <row r="17" spans="1:12" x14ac:dyDescent="0.25">
      <c r="A17" s="24" t="s">
        <v>41</v>
      </c>
      <c r="B17" s="6" t="s">
        <v>7</v>
      </c>
      <c r="C17" s="6">
        <v>8</v>
      </c>
      <c r="D17" s="10" t="s">
        <v>45</v>
      </c>
      <c r="E17" s="8" t="s">
        <v>43</v>
      </c>
      <c r="F17" s="4">
        <v>10.5</v>
      </c>
      <c r="G17" s="12">
        <f t="shared" si="0"/>
        <v>28.378378378378379</v>
      </c>
      <c r="H17" s="6" t="s">
        <v>102</v>
      </c>
    </row>
    <row r="18" spans="1:12" ht="31.5" x14ac:dyDescent="0.25">
      <c r="A18" s="31" t="s">
        <v>98</v>
      </c>
      <c r="B18" s="6" t="s">
        <v>7</v>
      </c>
      <c r="C18" s="6">
        <v>8</v>
      </c>
      <c r="D18" s="24" t="s">
        <v>81</v>
      </c>
      <c r="E18" s="6">
        <v>37</v>
      </c>
      <c r="F18" s="2">
        <v>8.5</v>
      </c>
      <c r="G18" s="12">
        <f t="shared" si="0"/>
        <v>22.972972972972972</v>
      </c>
      <c r="H18" s="6" t="s">
        <v>102</v>
      </c>
    </row>
    <row r="19" spans="1:12" x14ac:dyDescent="0.25">
      <c r="A19" s="24" t="s">
        <v>57</v>
      </c>
      <c r="B19" s="6" t="s">
        <v>7</v>
      </c>
      <c r="C19" s="6">
        <v>8</v>
      </c>
      <c r="D19" s="10" t="s">
        <v>59</v>
      </c>
      <c r="E19" s="7">
        <v>37</v>
      </c>
      <c r="F19" s="2">
        <v>8</v>
      </c>
      <c r="G19" s="12">
        <f t="shared" si="0"/>
        <v>21.621621621621621</v>
      </c>
      <c r="H19" s="6" t="s">
        <v>102</v>
      </c>
    </row>
    <row r="20" spans="1:12" x14ac:dyDescent="0.25">
      <c r="A20" s="24" t="s">
        <v>67</v>
      </c>
      <c r="B20" s="6" t="s">
        <v>7</v>
      </c>
      <c r="C20" s="6">
        <v>8</v>
      </c>
      <c r="D20" s="10" t="s">
        <v>69</v>
      </c>
      <c r="E20" s="7">
        <v>37</v>
      </c>
      <c r="F20" s="2">
        <v>7</v>
      </c>
      <c r="G20" s="12">
        <f t="shared" si="0"/>
        <v>18.918918918918919</v>
      </c>
      <c r="H20" s="6" t="s">
        <v>102</v>
      </c>
    </row>
    <row r="21" spans="1:12" x14ac:dyDescent="0.25">
      <c r="A21" s="24" t="s">
        <v>94</v>
      </c>
      <c r="B21" s="6" t="s">
        <v>7</v>
      </c>
      <c r="C21" s="6">
        <v>8</v>
      </c>
      <c r="D21" s="10" t="s">
        <v>49</v>
      </c>
      <c r="E21" s="6">
        <v>37</v>
      </c>
      <c r="F21" s="7">
        <v>6</v>
      </c>
      <c r="G21" s="12">
        <f t="shared" si="0"/>
        <v>16.216216216216218</v>
      </c>
      <c r="H21" s="6" t="s">
        <v>102</v>
      </c>
    </row>
    <row r="22" spans="1:12" x14ac:dyDescent="0.25">
      <c r="A22" s="21" t="s">
        <v>53</v>
      </c>
      <c r="B22" s="6" t="s">
        <v>7</v>
      </c>
      <c r="C22" s="20">
        <v>8</v>
      </c>
      <c r="D22" s="21" t="s">
        <v>54</v>
      </c>
      <c r="E22" s="20">
        <v>37</v>
      </c>
      <c r="F22" s="22">
        <v>6</v>
      </c>
      <c r="G22" s="12">
        <f t="shared" si="0"/>
        <v>16.216216216216218</v>
      </c>
      <c r="H22" s="6" t="s">
        <v>102</v>
      </c>
    </row>
    <row r="23" spans="1:12" x14ac:dyDescent="0.25">
      <c r="A23" s="24" t="s">
        <v>57</v>
      </c>
      <c r="B23" s="6" t="s">
        <v>7</v>
      </c>
      <c r="C23" s="6">
        <v>8</v>
      </c>
      <c r="D23" s="10" t="s">
        <v>60</v>
      </c>
      <c r="E23" s="7">
        <v>37</v>
      </c>
      <c r="F23" s="2">
        <v>5</v>
      </c>
      <c r="G23" s="12">
        <f t="shared" si="0"/>
        <v>13.513513513513514</v>
      </c>
      <c r="H23" s="6" t="s">
        <v>102</v>
      </c>
    </row>
    <row r="24" spans="1:12" x14ac:dyDescent="0.25">
      <c r="A24" s="24" t="s">
        <v>29</v>
      </c>
      <c r="B24" s="6" t="s">
        <v>7</v>
      </c>
      <c r="C24" s="6">
        <v>8</v>
      </c>
      <c r="D24" s="10" t="s">
        <v>11</v>
      </c>
      <c r="E24" s="7">
        <v>37</v>
      </c>
      <c r="F24" s="2">
        <v>4.5</v>
      </c>
      <c r="G24" s="12">
        <f t="shared" si="0"/>
        <v>12.162162162162161</v>
      </c>
      <c r="H24" s="6" t="s">
        <v>102</v>
      </c>
    </row>
    <row r="25" spans="1:12" x14ac:dyDescent="0.25">
      <c r="A25" s="24" t="s">
        <v>29</v>
      </c>
      <c r="B25" s="6" t="s">
        <v>7</v>
      </c>
      <c r="C25" s="6">
        <v>8</v>
      </c>
      <c r="D25" s="10" t="s">
        <v>12</v>
      </c>
      <c r="E25" s="7">
        <v>37</v>
      </c>
      <c r="F25" s="2">
        <v>2.5</v>
      </c>
      <c r="G25" s="12">
        <f t="shared" si="0"/>
        <v>6.756756756756757</v>
      </c>
      <c r="H25" s="6" t="s">
        <v>102</v>
      </c>
    </row>
    <row r="26" spans="1:12" x14ac:dyDescent="0.25">
      <c r="A26" s="32"/>
      <c r="B26" s="33"/>
      <c r="C26" s="33"/>
      <c r="D26" s="32"/>
      <c r="E26" s="33"/>
      <c r="F26" s="34"/>
      <c r="G26" s="35"/>
      <c r="H26" s="33"/>
    </row>
    <row r="27" spans="1:12" x14ac:dyDescent="0.25">
      <c r="A27" s="24" t="s">
        <v>85</v>
      </c>
      <c r="B27" s="6" t="s">
        <v>7</v>
      </c>
      <c r="C27" s="6">
        <v>9</v>
      </c>
      <c r="D27" s="10" t="s">
        <v>87</v>
      </c>
      <c r="E27" s="7">
        <v>46</v>
      </c>
      <c r="F27" s="2">
        <v>24.5</v>
      </c>
      <c r="G27" s="12">
        <f t="shared" ref="G27:G48" si="1">F27*100/E27</f>
        <v>53.260869565217391</v>
      </c>
      <c r="H27" s="6" t="s">
        <v>100</v>
      </c>
      <c r="I27" s="13"/>
      <c r="J27" s="13"/>
      <c r="K27" s="14"/>
      <c r="L27" s="14"/>
    </row>
    <row r="28" spans="1:12" x14ac:dyDescent="0.25">
      <c r="A28" s="24" t="s">
        <v>85</v>
      </c>
      <c r="B28" s="6" t="s">
        <v>7</v>
      </c>
      <c r="C28" s="6">
        <v>9</v>
      </c>
      <c r="D28" s="10" t="s">
        <v>88</v>
      </c>
      <c r="E28" s="7">
        <v>46</v>
      </c>
      <c r="F28" s="2">
        <v>24</v>
      </c>
      <c r="G28" s="12">
        <f t="shared" si="1"/>
        <v>52.173913043478258</v>
      </c>
      <c r="H28" s="6" t="s">
        <v>101</v>
      </c>
    </row>
    <row r="29" spans="1:12" x14ac:dyDescent="0.25">
      <c r="A29" s="24" t="s">
        <v>41</v>
      </c>
      <c r="B29" s="6" t="s">
        <v>7</v>
      </c>
      <c r="C29" s="6">
        <v>9</v>
      </c>
      <c r="D29" s="10" t="s">
        <v>46</v>
      </c>
      <c r="E29" s="7">
        <v>46</v>
      </c>
      <c r="F29" s="2">
        <v>21.5</v>
      </c>
      <c r="G29" s="12">
        <f t="shared" si="1"/>
        <v>46.739130434782609</v>
      </c>
      <c r="H29" s="6" t="s">
        <v>102</v>
      </c>
    </row>
    <row r="30" spans="1:12" x14ac:dyDescent="0.25">
      <c r="A30" s="24" t="s">
        <v>57</v>
      </c>
      <c r="B30" s="6" t="s">
        <v>7</v>
      </c>
      <c r="C30" s="6">
        <v>9</v>
      </c>
      <c r="D30" s="10" t="s">
        <v>64</v>
      </c>
      <c r="E30" s="7">
        <v>46</v>
      </c>
      <c r="F30" s="2">
        <v>19</v>
      </c>
      <c r="G30" s="12">
        <f t="shared" si="1"/>
        <v>41.304347826086953</v>
      </c>
      <c r="H30" s="6" t="s">
        <v>102</v>
      </c>
    </row>
    <row r="31" spans="1:12" x14ac:dyDescent="0.25">
      <c r="A31" s="24" t="s">
        <v>57</v>
      </c>
      <c r="B31" s="6" t="s">
        <v>7</v>
      </c>
      <c r="C31" s="6">
        <v>9</v>
      </c>
      <c r="D31" s="10" t="s">
        <v>61</v>
      </c>
      <c r="E31" s="7">
        <v>46</v>
      </c>
      <c r="F31" s="2">
        <v>16</v>
      </c>
      <c r="G31" s="12">
        <f t="shared" si="1"/>
        <v>34.782608695652172</v>
      </c>
      <c r="H31" s="6" t="s">
        <v>102</v>
      </c>
    </row>
    <row r="32" spans="1:12" ht="16.5" customHeight="1" x14ac:dyDescent="0.25">
      <c r="A32" s="36" t="s">
        <v>104</v>
      </c>
      <c r="B32" s="6" t="s">
        <v>7</v>
      </c>
      <c r="C32" s="6">
        <v>9</v>
      </c>
      <c r="D32" s="36" t="s">
        <v>105</v>
      </c>
      <c r="E32" s="7">
        <v>46</v>
      </c>
      <c r="F32" s="2">
        <v>16</v>
      </c>
      <c r="G32" s="12">
        <f t="shared" si="1"/>
        <v>34.782608695652172</v>
      </c>
      <c r="H32" s="6" t="s">
        <v>102</v>
      </c>
    </row>
    <row r="33" spans="1:8" x14ac:dyDescent="0.25">
      <c r="A33" s="10" t="s">
        <v>26</v>
      </c>
      <c r="B33" s="6" t="s">
        <v>7</v>
      </c>
      <c r="C33" s="6">
        <v>9</v>
      </c>
      <c r="D33" s="10" t="s">
        <v>27</v>
      </c>
      <c r="E33" s="7">
        <v>46</v>
      </c>
      <c r="F33" s="3">
        <v>15</v>
      </c>
      <c r="G33" s="12">
        <f t="shared" si="1"/>
        <v>32.608695652173914</v>
      </c>
      <c r="H33" s="6" t="s">
        <v>102</v>
      </c>
    </row>
    <row r="34" spans="1:8" x14ac:dyDescent="0.25">
      <c r="A34" s="24" t="s">
        <v>47</v>
      </c>
      <c r="B34" s="6" t="s">
        <v>7</v>
      </c>
      <c r="C34" s="6">
        <v>9</v>
      </c>
      <c r="D34" s="10" t="s">
        <v>48</v>
      </c>
      <c r="E34" s="7">
        <v>46</v>
      </c>
      <c r="F34" s="2">
        <v>15</v>
      </c>
      <c r="G34" s="12">
        <f t="shared" si="1"/>
        <v>32.608695652173914</v>
      </c>
      <c r="H34" s="6" t="s">
        <v>102</v>
      </c>
    </row>
    <row r="35" spans="1:8" x14ac:dyDescent="0.25">
      <c r="A35" s="26" t="s">
        <v>70</v>
      </c>
      <c r="B35" s="6" t="s">
        <v>7</v>
      </c>
      <c r="C35" s="18">
        <v>9</v>
      </c>
      <c r="D35" s="26" t="s">
        <v>71</v>
      </c>
      <c r="E35" s="18">
        <v>46</v>
      </c>
      <c r="F35" s="19">
        <v>15</v>
      </c>
      <c r="G35" s="12">
        <f t="shared" si="1"/>
        <v>32.608695652173914</v>
      </c>
      <c r="H35" s="6" t="s">
        <v>102</v>
      </c>
    </row>
    <row r="36" spans="1:8" x14ac:dyDescent="0.25">
      <c r="A36" s="24" t="s">
        <v>72</v>
      </c>
      <c r="B36" s="6" t="s">
        <v>7</v>
      </c>
      <c r="C36" s="6">
        <v>9</v>
      </c>
      <c r="D36" s="10" t="s">
        <v>73</v>
      </c>
      <c r="E36" s="7">
        <v>46</v>
      </c>
      <c r="F36" s="2">
        <v>14.5</v>
      </c>
      <c r="G36" s="12">
        <f t="shared" si="1"/>
        <v>31.521739130434781</v>
      </c>
      <c r="H36" s="6" t="s">
        <v>102</v>
      </c>
    </row>
    <row r="37" spans="1:8" x14ac:dyDescent="0.25">
      <c r="A37" s="24" t="s">
        <v>30</v>
      </c>
      <c r="B37" s="6" t="s">
        <v>7</v>
      </c>
      <c r="C37" s="6">
        <v>9</v>
      </c>
      <c r="D37" s="10" t="s">
        <v>31</v>
      </c>
      <c r="E37" s="7">
        <v>46</v>
      </c>
      <c r="F37" s="2">
        <v>13</v>
      </c>
      <c r="G37" s="12">
        <f t="shared" si="1"/>
        <v>28.260869565217391</v>
      </c>
      <c r="H37" s="6" t="s">
        <v>102</v>
      </c>
    </row>
    <row r="38" spans="1:8" x14ac:dyDescent="0.25">
      <c r="A38" s="24" t="s">
        <v>97</v>
      </c>
      <c r="B38" s="6" t="s">
        <v>7</v>
      </c>
      <c r="C38" s="6">
        <v>9</v>
      </c>
      <c r="D38" s="10" t="s">
        <v>74</v>
      </c>
      <c r="E38" s="7">
        <v>46</v>
      </c>
      <c r="F38" s="2">
        <v>11</v>
      </c>
      <c r="G38" s="12">
        <f t="shared" si="1"/>
        <v>23.913043478260871</v>
      </c>
      <c r="H38" s="6" t="s">
        <v>102</v>
      </c>
    </row>
    <row r="39" spans="1:8" x14ac:dyDescent="0.25">
      <c r="A39" s="24" t="s">
        <v>36</v>
      </c>
      <c r="B39" s="6" t="s">
        <v>7</v>
      </c>
      <c r="C39" s="6">
        <v>9</v>
      </c>
      <c r="D39" s="10" t="s">
        <v>37</v>
      </c>
      <c r="E39" s="7">
        <v>46</v>
      </c>
      <c r="F39" s="2">
        <v>10</v>
      </c>
      <c r="G39" s="12">
        <f t="shared" si="1"/>
        <v>21.739130434782609</v>
      </c>
      <c r="H39" s="6" t="s">
        <v>102</v>
      </c>
    </row>
    <row r="40" spans="1:8" x14ac:dyDescent="0.25">
      <c r="A40" s="24" t="s">
        <v>57</v>
      </c>
      <c r="B40" s="6" t="s">
        <v>7</v>
      </c>
      <c r="C40" s="6">
        <v>9</v>
      </c>
      <c r="D40" s="10" t="s">
        <v>62</v>
      </c>
      <c r="E40" s="7">
        <v>46</v>
      </c>
      <c r="F40" s="2">
        <v>9</v>
      </c>
      <c r="G40" s="12">
        <f t="shared" si="1"/>
        <v>19.565217391304348</v>
      </c>
      <c r="H40" s="6" t="s">
        <v>102</v>
      </c>
    </row>
    <row r="41" spans="1:8" x14ac:dyDescent="0.25">
      <c r="A41" s="36" t="s">
        <v>104</v>
      </c>
      <c r="B41" s="6" t="s">
        <v>7</v>
      </c>
      <c r="C41" s="6">
        <v>9</v>
      </c>
      <c r="D41" s="36" t="s">
        <v>106</v>
      </c>
      <c r="E41" s="7">
        <v>46</v>
      </c>
      <c r="F41" s="2">
        <v>8</v>
      </c>
      <c r="G41" s="12">
        <f t="shared" si="1"/>
        <v>17.391304347826086</v>
      </c>
      <c r="H41" s="6" t="s">
        <v>102</v>
      </c>
    </row>
    <row r="42" spans="1:8" x14ac:dyDescent="0.25">
      <c r="A42" s="24" t="s">
        <v>30</v>
      </c>
      <c r="B42" s="6" t="s">
        <v>7</v>
      </c>
      <c r="C42" s="6">
        <v>9</v>
      </c>
      <c r="D42" s="10" t="s">
        <v>32</v>
      </c>
      <c r="E42" s="7">
        <v>46</v>
      </c>
      <c r="F42" s="2">
        <v>6</v>
      </c>
      <c r="G42" s="12">
        <f t="shared" si="1"/>
        <v>13.043478260869565</v>
      </c>
      <c r="H42" s="6" t="s">
        <v>102</v>
      </c>
    </row>
    <row r="43" spans="1:8" customFormat="1" x14ac:dyDescent="0.25">
      <c r="A43" s="24" t="s">
        <v>30</v>
      </c>
      <c r="B43" s="6" t="s">
        <v>7</v>
      </c>
      <c r="C43" s="6">
        <v>9</v>
      </c>
      <c r="D43" s="10" t="s">
        <v>33</v>
      </c>
      <c r="E43" s="7">
        <v>46</v>
      </c>
      <c r="F43" s="2">
        <v>6</v>
      </c>
      <c r="G43" s="12">
        <f t="shared" si="1"/>
        <v>13.043478260869565</v>
      </c>
      <c r="H43" s="6" t="s">
        <v>102</v>
      </c>
    </row>
    <row r="44" spans="1:8" customFormat="1" x14ac:dyDescent="0.25">
      <c r="A44" s="24" t="s">
        <v>57</v>
      </c>
      <c r="B44" s="6" t="s">
        <v>7</v>
      </c>
      <c r="C44" s="6">
        <v>9</v>
      </c>
      <c r="D44" s="10" t="s">
        <v>63</v>
      </c>
      <c r="E44" s="7">
        <v>46</v>
      </c>
      <c r="F44" s="2">
        <v>5</v>
      </c>
      <c r="G44" s="12">
        <f t="shared" si="1"/>
        <v>10.869565217391305</v>
      </c>
      <c r="H44" s="6" t="s">
        <v>102</v>
      </c>
    </row>
    <row r="45" spans="1:8" x14ac:dyDescent="0.25">
      <c r="A45" s="24" t="s">
        <v>97</v>
      </c>
      <c r="B45" s="6" t="s">
        <v>7</v>
      </c>
      <c r="C45" s="6">
        <v>9</v>
      </c>
      <c r="D45" s="10" t="s">
        <v>75</v>
      </c>
      <c r="E45" s="7">
        <v>46</v>
      </c>
      <c r="F45" s="2">
        <v>5</v>
      </c>
      <c r="G45" s="12">
        <f t="shared" si="1"/>
        <v>10.869565217391305</v>
      </c>
      <c r="H45" s="6" t="s">
        <v>102</v>
      </c>
    </row>
    <row r="46" spans="1:8" x14ac:dyDescent="0.25">
      <c r="A46" s="24" t="s">
        <v>97</v>
      </c>
      <c r="B46" s="6" t="s">
        <v>7</v>
      </c>
      <c r="C46" s="6">
        <v>9</v>
      </c>
      <c r="D46" s="10" t="s">
        <v>76</v>
      </c>
      <c r="E46" s="7">
        <v>46</v>
      </c>
      <c r="F46" s="2">
        <v>5</v>
      </c>
      <c r="G46" s="12">
        <f t="shared" si="1"/>
        <v>10.869565217391305</v>
      </c>
      <c r="H46" s="6" t="s">
        <v>102</v>
      </c>
    </row>
    <row r="47" spans="1:8" ht="31.5" x14ac:dyDescent="0.25">
      <c r="A47" s="31" t="s">
        <v>98</v>
      </c>
      <c r="B47" s="6" t="s">
        <v>7</v>
      </c>
      <c r="C47" s="6">
        <v>9</v>
      </c>
      <c r="D47" s="24" t="s">
        <v>82</v>
      </c>
      <c r="E47" s="6">
        <v>46</v>
      </c>
      <c r="F47" s="2">
        <v>4</v>
      </c>
      <c r="G47" s="12">
        <f t="shared" si="1"/>
        <v>8.695652173913043</v>
      </c>
      <c r="H47" s="6" t="s">
        <v>102</v>
      </c>
    </row>
    <row r="48" spans="1:8" x14ac:dyDescent="0.25">
      <c r="A48" s="24" t="s">
        <v>97</v>
      </c>
      <c r="B48" s="6" t="s">
        <v>7</v>
      </c>
      <c r="C48" s="6">
        <v>9</v>
      </c>
      <c r="D48" s="10" t="s">
        <v>77</v>
      </c>
      <c r="E48" s="7">
        <v>46</v>
      </c>
      <c r="F48" s="2">
        <v>3</v>
      </c>
      <c r="G48" s="12">
        <f t="shared" si="1"/>
        <v>6.5217391304347823</v>
      </c>
      <c r="H48" s="6" t="s">
        <v>102</v>
      </c>
    </row>
    <row r="49" spans="1:8" x14ac:dyDescent="0.25">
      <c r="A49" s="32"/>
      <c r="B49" s="33"/>
      <c r="C49" s="33"/>
      <c r="D49" s="32"/>
      <c r="E49" s="33"/>
      <c r="F49" s="34"/>
      <c r="G49" s="35"/>
      <c r="H49" s="33"/>
    </row>
    <row r="50" spans="1:8" ht="31.5" x14ac:dyDescent="0.25">
      <c r="A50" s="31" t="s">
        <v>93</v>
      </c>
      <c r="B50" s="6" t="s">
        <v>7</v>
      </c>
      <c r="C50" s="6">
        <v>10</v>
      </c>
      <c r="D50" s="10" t="s">
        <v>40</v>
      </c>
      <c r="E50" s="7">
        <v>42</v>
      </c>
      <c r="F50" s="2">
        <v>21.5</v>
      </c>
      <c r="G50" s="12">
        <f t="shared" ref="G50:G58" si="2">F50*100/E50</f>
        <v>51.19047619047619</v>
      </c>
      <c r="H50" s="6" t="s">
        <v>100</v>
      </c>
    </row>
    <row r="51" spans="1:8" x14ac:dyDescent="0.25">
      <c r="A51" s="24" t="s">
        <v>83</v>
      </c>
      <c r="B51" s="6" t="s">
        <v>7</v>
      </c>
      <c r="C51" s="6">
        <v>10</v>
      </c>
      <c r="D51" s="10" t="s">
        <v>84</v>
      </c>
      <c r="E51" s="7">
        <v>42</v>
      </c>
      <c r="F51" s="2">
        <v>17</v>
      </c>
      <c r="G51" s="12">
        <f t="shared" si="2"/>
        <v>40.476190476190474</v>
      </c>
      <c r="H51" s="6" t="s">
        <v>102</v>
      </c>
    </row>
    <row r="52" spans="1:8" x14ac:dyDescent="0.25">
      <c r="A52" s="24" t="s">
        <v>96</v>
      </c>
      <c r="B52" s="6" t="s">
        <v>7</v>
      </c>
      <c r="C52" s="6">
        <v>10</v>
      </c>
      <c r="D52" s="24" t="s">
        <v>56</v>
      </c>
      <c r="E52" s="6">
        <v>42</v>
      </c>
      <c r="F52" s="2">
        <v>13.5</v>
      </c>
      <c r="G52" s="12">
        <f t="shared" si="2"/>
        <v>32.142857142857146</v>
      </c>
      <c r="H52" s="6" t="s">
        <v>102</v>
      </c>
    </row>
    <row r="53" spans="1:8" x14ac:dyDescent="0.25">
      <c r="A53" s="24" t="s">
        <v>29</v>
      </c>
      <c r="B53" s="6" t="s">
        <v>7</v>
      </c>
      <c r="C53" s="6">
        <v>10</v>
      </c>
      <c r="D53" s="10" t="s">
        <v>14</v>
      </c>
      <c r="E53" s="7">
        <v>42</v>
      </c>
      <c r="F53" s="2">
        <v>10.5</v>
      </c>
      <c r="G53" s="12">
        <f t="shared" si="2"/>
        <v>25</v>
      </c>
      <c r="H53" s="6" t="s">
        <v>102</v>
      </c>
    </row>
    <row r="54" spans="1:8" x14ac:dyDescent="0.25">
      <c r="A54" s="24" t="s">
        <v>30</v>
      </c>
      <c r="B54" s="6" t="s">
        <v>7</v>
      </c>
      <c r="C54" s="6">
        <v>10</v>
      </c>
      <c r="D54" s="10" t="s">
        <v>34</v>
      </c>
      <c r="E54" s="7">
        <v>42</v>
      </c>
      <c r="F54" s="2">
        <v>10.5</v>
      </c>
      <c r="G54" s="12">
        <f t="shared" si="2"/>
        <v>25</v>
      </c>
      <c r="H54" s="6" t="s">
        <v>102</v>
      </c>
    </row>
    <row r="55" spans="1:8" x14ac:dyDescent="0.25">
      <c r="A55" s="24" t="s">
        <v>29</v>
      </c>
      <c r="B55" s="6" t="s">
        <v>7</v>
      </c>
      <c r="C55" s="6">
        <v>10</v>
      </c>
      <c r="D55" s="10" t="s">
        <v>13</v>
      </c>
      <c r="E55" s="7">
        <v>42</v>
      </c>
      <c r="F55" s="2">
        <v>9</v>
      </c>
      <c r="G55" s="12">
        <f t="shared" si="2"/>
        <v>21.428571428571427</v>
      </c>
      <c r="H55" s="6" t="s">
        <v>102</v>
      </c>
    </row>
    <row r="56" spans="1:8" x14ac:dyDescent="0.25">
      <c r="A56" s="24" t="s">
        <v>83</v>
      </c>
      <c r="B56" s="6" t="s">
        <v>7</v>
      </c>
      <c r="C56" s="6">
        <v>10</v>
      </c>
      <c r="D56" s="28" t="s">
        <v>103</v>
      </c>
      <c r="E56" s="7">
        <v>42</v>
      </c>
      <c r="F56" s="2">
        <v>5.5</v>
      </c>
      <c r="G56" s="12">
        <f t="shared" si="2"/>
        <v>13.095238095238095</v>
      </c>
      <c r="H56" s="6" t="s">
        <v>102</v>
      </c>
    </row>
    <row r="57" spans="1:8" x14ac:dyDescent="0.25">
      <c r="A57" s="24" t="s">
        <v>29</v>
      </c>
      <c r="B57" s="6" t="s">
        <v>7</v>
      </c>
      <c r="C57" s="6">
        <v>10</v>
      </c>
      <c r="D57" s="10" t="s">
        <v>15</v>
      </c>
      <c r="E57" s="7">
        <v>42</v>
      </c>
      <c r="F57" s="2">
        <v>4</v>
      </c>
      <c r="G57" s="12">
        <f t="shared" si="2"/>
        <v>9.5238095238095237</v>
      </c>
      <c r="H57" s="6" t="s">
        <v>102</v>
      </c>
    </row>
    <row r="58" spans="1:8" customFormat="1" x14ac:dyDescent="0.25">
      <c r="A58" s="24" t="s">
        <v>97</v>
      </c>
      <c r="B58" s="6" t="s">
        <v>7</v>
      </c>
      <c r="C58" s="6">
        <v>10</v>
      </c>
      <c r="D58" s="10" t="s">
        <v>78</v>
      </c>
      <c r="E58" s="7">
        <v>42</v>
      </c>
      <c r="F58" s="2">
        <v>0</v>
      </c>
      <c r="G58" s="12">
        <f t="shared" si="2"/>
        <v>0</v>
      </c>
      <c r="H58" s="6" t="s">
        <v>102</v>
      </c>
    </row>
    <row r="59" spans="1:8" customFormat="1" x14ac:dyDescent="0.25">
      <c r="A59" s="32"/>
      <c r="B59" s="33"/>
      <c r="C59" s="33"/>
      <c r="D59" s="32"/>
      <c r="E59" s="33"/>
      <c r="F59" s="34"/>
      <c r="G59" s="35"/>
      <c r="H59" s="33"/>
    </row>
    <row r="60" spans="1:8" x14ac:dyDescent="0.25">
      <c r="A60" s="24" t="s">
        <v>85</v>
      </c>
      <c r="B60" s="6" t="s">
        <v>7</v>
      </c>
      <c r="C60" s="6">
        <v>11</v>
      </c>
      <c r="D60" s="30" t="s">
        <v>89</v>
      </c>
      <c r="E60" s="8" t="s">
        <v>20</v>
      </c>
      <c r="F60" s="4">
        <v>41</v>
      </c>
      <c r="G60" s="12">
        <f t="shared" ref="G60:G75" si="3">F60*100/E60</f>
        <v>78.84615384615384</v>
      </c>
      <c r="H60" s="6" t="s">
        <v>100</v>
      </c>
    </row>
    <row r="61" spans="1:8" x14ac:dyDescent="0.25">
      <c r="A61" s="24" t="s">
        <v>36</v>
      </c>
      <c r="B61" s="6" t="s">
        <v>7</v>
      </c>
      <c r="C61" s="6">
        <v>11</v>
      </c>
      <c r="D61" s="10" t="s">
        <v>38</v>
      </c>
      <c r="E61" s="8" t="s">
        <v>20</v>
      </c>
      <c r="F61" s="4">
        <v>20</v>
      </c>
      <c r="G61" s="12">
        <f t="shared" si="3"/>
        <v>38.46153846153846</v>
      </c>
      <c r="H61" s="6" t="s">
        <v>102</v>
      </c>
    </row>
    <row r="62" spans="1:8" x14ac:dyDescent="0.25">
      <c r="A62" s="24" t="s">
        <v>97</v>
      </c>
      <c r="B62" s="6" t="s">
        <v>7</v>
      </c>
      <c r="C62" s="6">
        <v>11</v>
      </c>
      <c r="D62" s="10" t="s">
        <v>79</v>
      </c>
      <c r="E62" s="8" t="s">
        <v>20</v>
      </c>
      <c r="F62" s="4">
        <v>20</v>
      </c>
      <c r="G62" s="12">
        <f t="shared" si="3"/>
        <v>38.46153846153846</v>
      </c>
      <c r="H62" s="6" t="s">
        <v>102</v>
      </c>
    </row>
    <row r="63" spans="1:8" x14ac:dyDescent="0.25">
      <c r="A63" s="24" t="s">
        <v>91</v>
      </c>
      <c r="B63" s="6" t="s">
        <v>7</v>
      </c>
      <c r="C63" s="6">
        <v>11</v>
      </c>
      <c r="D63" s="10" t="s">
        <v>24</v>
      </c>
      <c r="E63" s="8" t="s">
        <v>20</v>
      </c>
      <c r="F63" s="4">
        <v>14</v>
      </c>
      <c r="G63" s="12">
        <f t="shared" si="3"/>
        <v>26.923076923076923</v>
      </c>
      <c r="H63" s="6" t="s">
        <v>102</v>
      </c>
    </row>
    <row r="64" spans="1:8" x14ac:dyDescent="0.25">
      <c r="A64" s="24" t="s">
        <v>29</v>
      </c>
      <c r="B64" s="6" t="s">
        <v>7</v>
      </c>
      <c r="C64" s="6">
        <v>11</v>
      </c>
      <c r="D64" s="10" t="s">
        <v>19</v>
      </c>
      <c r="E64" s="3">
        <v>52</v>
      </c>
      <c r="F64" s="3">
        <v>14</v>
      </c>
      <c r="G64" s="12">
        <f>F64*100/E64</f>
        <v>26.923076923076923</v>
      </c>
      <c r="H64" s="6" t="s">
        <v>102</v>
      </c>
    </row>
    <row r="65" spans="1:8" x14ac:dyDescent="0.25">
      <c r="A65" s="24" t="s">
        <v>91</v>
      </c>
      <c r="B65" s="6" t="s">
        <v>7</v>
      </c>
      <c r="C65" s="6">
        <v>11</v>
      </c>
      <c r="D65" s="10" t="s">
        <v>25</v>
      </c>
      <c r="E65" s="3">
        <v>52</v>
      </c>
      <c r="F65" s="3">
        <v>13</v>
      </c>
      <c r="G65" s="12">
        <f t="shared" si="3"/>
        <v>25</v>
      </c>
      <c r="H65" s="6" t="s">
        <v>102</v>
      </c>
    </row>
    <row r="66" spans="1:8" x14ac:dyDescent="0.25">
      <c r="A66" s="24" t="s">
        <v>57</v>
      </c>
      <c r="B66" s="6" t="s">
        <v>7</v>
      </c>
      <c r="C66" s="6">
        <v>11</v>
      </c>
      <c r="D66" s="10" t="s">
        <v>65</v>
      </c>
      <c r="E66" s="8" t="s">
        <v>20</v>
      </c>
      <c r="F66" s="4">
        <v>12</v>
      </c>
      <c r="G66" s="12">
        <f t="shared" si="3"/>
        <v>23.076923076923077</v>
      </c>
      <c r="H66" s="6" t="s">
        <v>102</v>
      </c>
    </row>
    <row r="67" spans="1:8" x14ac:dyDescent="0.25">
      <c r="A67" s="24" t="s">
        <v>95</v>
      </c>
      <c r="B67" s="6" t="s">
        <v>7</v>
      </c>
      <c r="C67" s="6">
        <v>11</v>
      </c>
      <c r="D67" s="16" t="s">
        <v>52</v>
      </c>
      <c r="E67" s="7">
        <v>52</v>
      </c>
      <c r="F67" s="17">
        <v>10.5</v>
      </c>
      <c r="G67" s="12">
        <f t="shared" si="3"/>
        <v>20.192307692307693</v>
      </c>
      <c r="H67" s="6" t="s">
        <v>102</v>
      </c>
    </row>
    <row r="68" spans="1:8" x14ac:dyDescent="0.25">
      <c r="A68" s="21" t="s">
        <v>53</v>
      </c>
      <c r="B68" s="6" t="s">
        <v>7</v>
      </c>
      <c r="C68" s="20">
        <v>11</v>
      </c>
      <c r="D68" s="21" t="s">
        <v>55</v>
      </c>
      <c r="E68" s="22">
        <v>52</v>
      </c>
      <c r="F68" s="22">
        <v>8.5</v>
      </c>
      <c r="G68" s="12">
        <f t="shared" si="3"/>
        <v>16.346153846153847</v>
      </c>
      <c r="H68" s="6" t="s">
        <v>102</v>
      </c>
    </row>
    <row r="69" spans="1:8" x14ac:dyDescent="0.25">
      <c r="A69" s="24" t="s">
        <v>29</v>
      </c>
      <c r="B69" s="6" t="s">
        <v>7</v>
      </c>
      <c r="C69" s="6">
        <v>11</v>
      </c>
      <c r="D69" s="10" t="s">
        <v>16</v>
      </c>
      <c r="E69" s="8" t="s">
        <v>20</v>
      </c>
      <c r="F69" s="4">
        <v>8</v>
      </c>
      <c r="G69" s="12">
        <f t="shared" si="3"/>
        <v>15.384615384615385</v>
      </c>
      <c r="H69" s="6" t="s">
        <v>102</v>
      </c>
    </row>
    <row r="70" spans="1:8" x14ac:dyDescent="0.25">
      <c r="A70" s="24" t="s">
        <v>29</v>
      </c>
      <c r="B70" s="6" t="s">
        <v>7</v>
      </c>
      <c r="C70" s="6">
        <v>11</v>
      </c>
      <c r="D70" s="10" t="s">
        <v>18</v>
      </c>
      <c r="E70" s="3">
        <v>52</v>
      </c>
      <c r="F70" s="3">
        <v>7.5</v>
      </c>
      <c r="G70" s="12">
        <f t="shared" si="3"/>
        <v>14.423076923076923</v>
      </c>
      <c r="H70" s="6" t="s">
        <v>102</v>
      </c>
    </row>
    <row r="71" spans="1:8" x14ac:dyDescent="0.25">
      <c r="A71" s="24" t="s">
        <v>57</v>
      </c>
      <c r="B71" s="6" t="s">
        <v>7</v>
      </c>
      <c r="C71" s="6">
        <v>11</v>
      </c>
      <c r="D71" s="10" t="s">
        <v>66</v>
      </c>
      <c r="E71" s="3">
        <v>52</v>
      </c>
      <c r="F71" s="3">
        <v>7</v>
      </c>
      <c r="G71" s="12">
        <f t="shared" si="3"/>
        <v>13.461538461538462</v>
      </c>
      <c r="H71" s="6" t="s">
        <v>102</v>
      </c>
    </row>
    <row r="72" spans="1:8" x14ac:dyDescent="0.25">
      <c r="A72" s="25" t="s">
        <v>94</v>
      </c>
      <c r="B72" s="6" t="s">
        <v>7</v>
      </c>
      <c r="C72" s="15">
        <v>11</v>
      </c>
      <c r="D72" s="10" t="s">
        <v>50</v>
      </c>
      <c r="E72" s="6">
        <v>52</v>
      </c>
      <c r="F72" s="7">
        <v>6</v>
      </c>
      <c r="G72" s="12">
        <f t="shared" si="3"/>
        <v>11.538461538461538</v>
      </c>
      <c r="H72" s="6" t="s">
        <v>102</v>
      </c>
    </row>
    <row r="73" spans="1:8" x14ac:dyDescent="0.25">
      <c r="A73" s="24" t="s">
        <v>29</v>
      </c>
      <c r="B73" s="6" t="s">
        <v>7</v>
      </c>
      <c r="C73" s="6">
        <v>11</v>
      </c>
      <c r="D73" s="10" t="s">
        <v>17</v>
      </c>
      <c r="E73" s="3">
        <v>52</v>
      </c>
      <c r="F73" s="3">
        <v>4</v>
      </c>
      <c r="G73" s="12">
        <f t="shared" si="3"/>
        <v>7.6923076923076925</v>
      </c>
      <c r="H73" s="6" t="s">
        <v>102</v>
      </c>
    </row>
    <row r="74" spans="1:8" x14ac:dyDescent="0.25">
      <c r="A74" s="24" t="s">
        <v>97</v>
      </c>
      <c r="B74" s="6" t="s">
        <v>7</v>
      </c>
      <c r="C74" s="6">
        <v>11</v>
      </c>
      <c r="D74" s="10" t="s">
        <v>80</v>
      </c>
      <c r="E74" s="3">
        <v>52</v>
      </c>
      <c r="F74" s="3">
        <v>4</v>
      </c>
      <c r="G74" s="12">
        <f t="shared" si="3"/>
        <v>7.6923076923076925</v>
      </c>
      <c r="H74" s="6" t="s">
        <v>102</v>
      </c>
    </row>
    <row r="75" spans="1:8" x14ac:dyDescent="0.25">
      <c r="A75" s="24" t="s">
        <v>95</v>
      </c>
      <c r="B75" s="6" t="s">
        <v>7</v>
      </c>
      <c r="C75" s="6">
        <v>11</v>
      </c>
      <c r="D75" s="16" t="s">
        <v>51</v>
      </c>
      <c r="E75" s="7">
        <v>52</v>
      </c>
      <c r="F75" s="17">
        <v>3.5</v>
      </c>
      <c r="G75" s="12">
        <f t="shared" si="3"/>
        <v>6.7307692307692308</v>
      </c>
      <c r="H75" s="6" t="s">
        <v>102</v>
      </c>
    </row>
  </sheetData>
  <autoFilter ref="A4:H4">
    <sortState ref="A5:H71">
      <sortCondition ref="C4"/>
    </sortState>
  </autoFilter>
  <sortState ref="B16:G19">
    <sortCondition descending="1" ref="F16:F19"/>
  </sortState>
  <mergeCells count="2">
    <mergeCell ref="A1:G1"/>
    <mergeCell ref="A2:H2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2021-11-24T04:57:31Z</cp:lastPrinted>
  <dcterms:created xsi:type="dcterms:W3CDTF">2013-11-18T12:01:42Z</dcterms:created>
  <dcterms:modified xsi:type="dcterms:W3CDTF">2021-11-25T14:12:00Z</dcterms:modified>
</cp:coreProperties>
</file>