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5480" windowHeight="114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Лист1!$A$2:$H$2</definedName>
  </definedNames>
  <calcPr calcId="145621"/>
</workbook>
</file>

<file path=xl/calcChain.xml><?xml version="1.0" encoding="utf-8"?>
<calcChain xmlns="http://schemas.openxmlformats.org/spreadsheetml/2006/main">
  <c r="G70" i="1" l="1"/>
  <c r="G67" i="1"/>
  <c r="G61" i="1"/>
  <c r="G66" i="1"/>
  <c r="G41" i="1" l="1"/>
  <c r="G13" i="1"/>
  <c r="G8" i="1"/>
  <c r="G5" i="1"/>
  <c r="G56" i="1"/>
  <c r="G102" i="1"/>
  <c r="G58" i="1" l="1"/>
  <c r="G15" i="1"/>
  <c r="G68" i="1"/>
  <c r="G9" i="1"/>
  <c r="G16" i="1"/>
  <c r="G60" i="1"/>
  <c r="G14" i="1"/>
  <c r="G12" i="1"/>
  <c r="G55" i="1"/>
  <c r="G63" i="1"/>
  <c r="G57" i="1"/>
  <c r="G71" i="1"/>
  <c r="G74" i="1"/>
  <c r="G6" i="1"/>
  <c r="G7" i="1"/>
  <c r="G11" i="1"/>
  <c r="G17" i="1"/>
  <c r="G18" i="1"/>
  <c r="G62" i="1"/>
  <c r="G64" i="1"/>
  <c r="G65" i="1"/>
  <c r="G73" i="1"/>
  <c r="G72" i="1"/>
  <c r="G19" i="1"/>
  <c r="G75" i="1"/>
  <c r="G59" i="1"/>
  <c r="G77" i="1"/>
  <c r="G79" i="1"/>
  <c r="G80" i="1"/>
  <c r="G36" i="1"/>
  <c r="G27" i="1"/>
  <c r="G91" i="1"/>
  <c r="G92" i="1"/>
  <c r="G94" i="1"/>
  <c r="G25" i="1"/>
  <c r="G28" i="1"/>
  <c r="G95" i="1"/>
  <c r="G78" i="1"/>
  <c r="G85" i="1"/>
  <c r="G86" i="1"/>
  <c r="G21" i="1"/>
  <c r="G29" i="1"/>
  <c r="G89" i="1"/>
  <c r="G93" i="1"/>
  <c r="G34" i="1"/>
  <c r="G33" i="1"/>
  <c r="G39" i="1"/>
  <c r="G37" i="1"/>
  <c r="G38" i="1"/>
  <c r="G88" i="1"/>
  <c r="G90" i="1"/>
  <c r="G84" i="1"/>
  <c r="G30" i="1"/>
  <c r="G99" i="1"/>
  <c r="G83" i="1"/>
  <c r="G96" i="1"/>
  <c r="G81" i="1"/>
  <c r="G44" i="1"/>
  <c r="G42" i="1"/>
  <c r="G43" i="1"/>
  <c r="G101" i="1"/>
  <c r="G103" i="1"/>
  <c r="G100" i="1"/>
  <c r="G45" i="1"/>
  <c r="G98" i="1"/>
  <c r="G48" i="1"/>
  <c r="G106" i="1"/>
  <c r="G49" i="1"/>
  <c r="G107" i="1"/>
  <c r="G47" i="1"/>
  <c r="G110" i="1"/>
  <c r="G109" i="1"/>
  <c r="G51" i="1"/>
  <c r="G53" i="1"/>
  <c r="G52" i="1"/>
  <c r="G69" i="1"/>
  <c r="G10" i="1"/>
  <c r="G4" i="1"/>
  <c r="G23" i="1"/>
  <c r="G82" i="1"/>
  <c r="G87" i="1"/>
  <c r="G22" i="1"/>
  <c r="G24" i="1"/>
  <c r="G35" i="1"/>
  <c r="G26" i="1"/>
  <c r="G31" i="1"/>
  <c r="G32" i="1"/>
  <c r="G104" i="1"/>
  <c r="G3" i="1"/>
</calcChain>
</file>

<file path=xl/sharedStrings.xml><?xml version="1.0" encoding="utf-8"?>
<sst xmlns="http://schemas.openxmlformats.org/spreadsheetml/2006/main" count="407" uniqueCount="142">
  <si>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</si>
  <si>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</si>
  <si>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</si>
  <si>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</si>
  <si>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</si>
  <si>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</si>
  <si>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</si>
  <si>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Технология КД</t>
  </si>
  <si>
    <t>Стрелкова София Андреевна</t>
  </si>
  <si>
    <t>Буланова Лилия Алексеевна</t>
  </si>
  <si>
    <t>Баранова Диана Владимировна</t>
  </si>
  <si>
    <t>МБОУ Гимназия № 3</t>
  </si>
  <si>
    <t>Технология ТТ</t>
  </si>
  <si>
    <t>Жеваго Дмитрий Михайлович</t>
  </si>
  <si>
    <t>Лягин Ярослав Денисович</t>
  </si>
  <si>
    <t>Синицкий Алексей Кириллович</t>
  </si>
  <si>
    <t xml:space="preserve">Курапов Михаил Григорьевич </t>
  </si>
  <si>
    <t>Оськин Артём Евгеньевич</t>
  </si>
  <si>
    <t>МБОУ СШ № 2</t>
  </si>
  <si>
    <t>Румянцева Дарья Александровна</t>
  </si>
  <si>
    <t>МБОУ СШ № 5</t>
  </si>
  <si>
    <t>МБОУ СШ № 8</t>
  </si>
  <si>
    <t>Шабунин Максим Андреевич</t>
  </si>
  <si>
    <t>МБОУ ОШ № 69</t>
  </si>
  <si>
    <t>Малодушева Алина Александровна</t>
  </si>
  <si>
    <t>Кузнецова Лика Александровна</t>
  </si>
  <si>
    <t>Машарипов Миран Бахтиёрович</t>
  </si>
  <si>
    <t>Беляева Кристина Дмитриевна</t>
  </si>
  <si>
    <t>Джанелидзе Мариам Никифоровна</t>
  </si>
  <si>
    <t>Кузнецов Илья Андреевич</t>
  </si>
  <si>
    <t>Екимова Маргарита Алексеевна</t>
  </si>
  <si>
    <t>Кобелев Афанасий Николаевич</t>
  </si>
  <si>
    <t>Прасолов Артемий Дмитриевич</t>
  </si>
  <si>
    <t>Кошелев Константин Алексеевич</t>
  </si>
  <si>
    <t>Кривоногов Максим Кириллович</t>
  </si>
  <si>
    <t>Рубанова Таисия Сергеевна</t>
  </si>
  <si>
    <t>Филёв Глеб Николаевич</t>
  </si>
  <si>
    <t>Иванов Алексей Алексеевич</t>
  </si>
  <si>
    <t>Щукина Татьяна Алексеевна</t>
  </si>
  <si>
    <t>МБОУ СШ № 10</t>
  </si>
  <si>
    <t>МБОУ СШ № 14</t>
  </si>
  <si>
    <t>МБОУ СШ № 17</t>
  </si>
  <si>
    <t>Пономарева Мила Николаевна</t>
  </si>
  <si>
    <t>Королева Диана Владимировна</t>
  </si>
  <si>
    <t>Миронова Ксения Андреевна</t>
  </si>
  <si>
    <t>Цикавая Екатерина Владимировна</t>
  </si>
  <si>
    <t>Ружников Дмитрий Игоревич</t>
  </si>
  <si>
    <t>Ханюкин Георгий Валерьевич</t>
  </si>
  <si>
    <t>Орлов Матвей Игоревич</t>
  </si>
  <si>
    <t>Окулов Максим Ильич</t>
  </si>
  <si>
    <t>МБОУ Гимназия № 21</t>
  </si>
  <si>
    <t>Шамина Мария Сергеевна</t>
  </si>
  <si>
    <t>МБОУ Гимназия № 24</t>
  </si>
  <si>
    <t>Егоров Артём Сергеевич</t>
  </si>
  <si>
    <t>Хураскин Виталий Витальевич</t>
  </si>
  <si>
    <t>Чивиксин Роман Иванович</t>
  </si>
  <si>
    <t>Зыков Степан Леонидович</t>
  </si>
  <si>
    <t>Шишов Альберт Александрович</t>
  </si>
  <si>
    <t>Радион Мария Сергеевна</t>
  </si>
  <si>
    <t>Незамаева София Дмитриевна</t>
  </si>
  <si>
    <t>Фролова Вероника Николаевна</t>
  </si>
  <si>
    <t>МБОУ СШ № 27</t>
  </si>
  <si>
    <t>Спиридонова Милана Владимировна</t>
  </si>
  <si>
    <t>Бушуева Татьяна Алексеевна</t>
  </si>
  <si>
    <t>Засыпкина Ксения Владимировна</t>
  </si>
  <si>
    <t>МБОУ СШ № 28</t>
  </si>
  <si>
    <t>Томилов Виталий Михайлович</t>
  </si>
  <si>
    <t>Туманов Кирилл Александрович</t>
  </si>
  <si>
    <t>Залялов Александр Алексеевич</t>
  </si>
  <si>
    <t>Прялухина Татьяна Алексеевна</t>
  </si>
  <si>
    <t>Старостина Виктория Алексеевна</t>
  </si>
  <si>
    <t>МБОУ СШ № 34</t>
  </si>
  <si>
    <t>Зырянкина Алёна Георгиевна</t>
  </si>
  <si>
    <t>Фалеев Сергей Евгеньевич</t>
  </si>
  <si>
    <t>Зырянкин Дмитрий Михайлович</t>
  </si>
  <si>
    <t>Смирнов Алексей Сергеевич</t>
  </si>
  <si>
    <t>Вдовина Эвелина Дмитриевна</t>
  </si>
  <si>
    <t>Кочеткова Яна Алексеевна</t>
  </si>
  <si>
    <t>Воробъева Эльвира Алексеевна</t>
  </si>
  <si>
    <t>Вальков Алексей Владимирович</t>
  </si>
  <si>
    <t>Быкова Ника Артемовна</t>
  </si>
  <si>
    <t>Иконникова Олеся Евгеньевна</t>
  </si>
  <si>
    <t>Данилова Ирина Владимировна</t>
  </si>
  <si>
    <t>Котцова Екатерина Вадимовна</t>
  </si>
  <si>
    <t>МБОУ СШ № 49</t>
  </si>
  <si>
    <t>Хрущёв Ярослав Сергеевич</t>
  </si>
  <si>
    <t>Шалегина Анастасия Максимовна</t>
  </si>
  <si>
    <t>Шубин Сергей Сергеевич</t>
  </si>
  <si>
    <t>Клюкин Кирилл Витальевич</t>
  </si>
  <si>
    <t>МБОУ СШ № 50</t>
  </si>
  <si>
    <t>Махавкина Анастасия Анатольевна</t>
  </si>
  <si>
    <t>Санталова Ирина Вадимовна</t>
  </si>
  <si>
    <t>Прокопчук Михаил Сергеевич</t>
  </si>
  <si>
    <t>Канашев Максим Иванович</t>
  </si>
  <si>
    <t>МБОУ СШ № 51</t>
  </si>
  <si>
    <t>Голионов Михаил Викторович</t>
  </si>
  <si>
    <t>Снигирев Виталий Евгеньевич</t>
  </si>
  <si>
    <t>Бурчалов Илья Александрович</t>
  </si>
  <si>
    <t>МБОУ СШ № 59</t>
  </si>
  <si>
    <t>Зуева Алёна Васильевна</t>
  </si>
  <si>
    <t>Замятин Александр Константинович</t>
  </si>
  <si>
    <t>Зыков Игорь Михайлович</t>
  </si>
  <si>
    <t>Водомеров Михаил Евгеньевич</t>
  </si>
  <si>
    <t>Водомеров Константин Евгеньевич</t>
  </si>
  <si>
    <t>Юницын Константин Андреевич</t>
  </si>
  <si>
    <t>МБОУ СШ № 70</t>
  </si>
  <si>
    <t>Никитина Алина Александровна</t>
  </si>
  <si>
    <t>МБОУ СШ № 73</t>
  </si>
  <si>
    <t>Захарова Арина Андреевна</t>
  </si>
  <si>
    <t>Федулова Екатерина Анатольевна</t>
  </si>
  <si>
    <t>Латкина Полина Алексеевна</t>
  </si>
  <si>
    <t>МБОУ СШ № 77</t>
  </si>
  <si>
    <t>Чухарев Ярослав Геннадьевич</t>
  </si>
  <si>
    <t>Павлов Захар Васильевич</t>
  </si>
  <si>
    <t>Алферов Егор Алексеевич</t>
  </si>
  <si>
    <t>Лейков Семён Денисович</t>
  </si>
  <si>
    <t>Мумрин Матвей Владимирович</t>
  </si>
  <si>
    <t>МБОУ Гимназия № 25</t>
  </si>
  <si>
    <t>МБОУ ОШ № 48</t>
  </si>
  <si>
    <t>МБОУ СШ № 93</t>
  </si>
  <si>
    <t>МБОУ СШ № 35</t>
  </si>
  <si>
    <t>МБОУ СШ № 62</t>
  </si>
  <si>
    <t>МБОУ СШ № 45</t>
  </si>
  <si>
    <t>Тип диплома</t>
  </si>
  <si>
    <t>Результаты участников муниципального этапа  всероссийской олимпиады школьников по технологии</t>
  </si>
  <si>
    <t>победитель</t>
  </si>
  <si>
    <t>призер</t>
  </si>
  <si>
    <t>участник</t>
  </si>
  <si>
    <t>МБОУ СШ № 22</t>
  </si>
  <si>
    <t>Лазарева Анастасия Игоревна</t>
  </si>
  <si>
    <t>100</t>
  </si>
  <si>
    <t>Десяткова Анастасия Евгеньевна</t>
  </si>
  <si>
    <t>Рыкова Карина Николаевна</t>
  </si>
  <si>
    <t>Фокина Виктория Борисовна</t>
  </si>
  <si>
    <t>Худяков Павел Сергеевич</t>
  </si>
  <si>
    <t>Худяков Никита Алексеевич</t>
  </si>
  <si>
    <t>МБОУ СШ № 30</t>
  </si>
  <si>
    <t>Городинов Егор Дмитриевич</t>
  </si>
  <si>
    <t>Карачев Максим Александрович</t>
  </si>
  <si>
    <t>Кустов Максим Евгеньевич</t>
  </si>
  <si>
    <t xml:space="preserve">Сыч Марк Николаевич </t>
  </si>
  <si>
    <t>Жданов Эдуард Александрович (8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</si>
</sst>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56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2" xfId="0" applyFont="1" applyBorder="1"/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top" wrapText="1"/>
    </xf>
    <xf numFmtId="49" fontId="2" fillId="0" borderId="2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workbookViewId="0">
      <pane ySplit="2" topLeftCell="A3" activePane="bottomLeft" state="frozen"/>
      <selection pane="bottomLeft" activeCell="H2" sqref="H2"/>
    </sheetView>
  </sheetViews>
  <sheetFormatPr defaultColWidth="8.85546875" defaultRowHeight="15.75" x14ac:dyDescent="0.25"/>
  <cols>
    <col min="1" max="1" width="25.28515625" style="1" customWidth="1"/>
    <col min="2" max="2" width="16.42578125" style="4" customWidth="1"/>
    <col min="3" max="3" width="10.42578125" style="4" customWidth="1"/>
    <col min="4" max="4" width="43.140625" style="33" customWidth="1"/>
    <col min="5" max="5" width="10.42578125" style="4" customWidth="1"/>
    <col min="6" max="6" width="10.85546875" style="4" bestFit="1" customWidth="1"/>
    <col min="7" max="7" width="18.140625" style="4" customWidth="1"/>
    <col min="8" max="8" width="14" style="4" bestFit="1" customWidth="1"/>
    <col min="9" max="16384" width="8.85546875" style="1"/>
  </cols>
  <sheetData>
    <row r="1" spans="1:8" x14ac:dyDescent="0.25">
      <c r="A1" s="55" t="s">
        <v>124</v>
      </c>
      <c r="B1" s="55"/>
      <c r="C1" s="55"/>
      <c r="D1" s="55"/>
      <c r="E1" s="55"/>
      <c r="F1" s="55"/>
      <c r="G1" s="55"/>
      <c r="H1" s="55"/>
    </row>
    <row r="2" spans="1:8" ht="47.25" x14ac:dyDescent="0.25">
      <c r="A2" s="6" t="s">
        <v>6</v>
      </c>
      <c r="B2" s="6" t="s">
        <v>3</v>
      </c>
      <c r="C2" s="6" t="s">
        <v>4</v>
      </c>
      <c r="D2" s="25" t="s">
        <v>2</v>
      </c>
      <c r="E2" s="2" t="s">
        <v>5</v>
      </c>
      <c r="F2" s="2" t="s">
        <v>0</v>
      </c>
      <c r="G2" s="2" t="s">
        <v>1</v>
      </c>
      <c r="H2" s="6" t="s">
        <v>123</v>
      </c>
    </row>
    <row r="3" spans="1:8" x14ac:dyDescent="0.25">
      <c r="A3" s="5" t="s">
        <v>11</v>
      </c>
      <c r="B3" s="6" t="s">
        <v>7</v>
      </c>
      <c r="C3" s="6">
        <v>7</v>
      </c>
      <c r="D3" s="8" t="s">
        <v>9</v>
      </c>
      <c r="E3" s="7">
        <v>100</v>
      </c>
      <c r="F3" s="9">
        <v>61</v>
      </c>
      <c r="G3" s="35">
        <f t="shared" ref="G3:G19" si="0">F3*100/E3</f>
        <v>61</v>
      </c>
      <c r="H3" s="6" t="s">
        <v>125</v>
      </c>
    </row>
    <row r="4" spans="1:8" x14ac:dyDescent="0.25">
      <c r="A4" s="5" t="s">
        <v>117</v>
      </c>
      <c r="B4" s="6" t="s">
        <v>7</v>
      </c>
      <c r="C4" s="6">
        <v>7</v>
      </c>
      <c r="D4" s="8" t="s">
        <v>58</v>
      </c>
      <c r="E4" s="7">
        <v>100</v>
      </c>
      <c r="F4" s="9">
        <v>61</v>
      </c>
      <c r="G4" s="35">
        <f t="shared" si="0"/>
        <v>61</v>
      </c>
      <c r="H4" s="6" t="s">
        <v>125</v>
      </c>
    </row>
    <row r="5" spans="1:8" x14ac:dyDescent="0.25">
      <c r="A5" s="5" t="s">
        <v>128</v>
      </c>
      <c r="B5" s="6" t="s">
        <v>7</v>
      </c>
      <c r="C5" s="6">
        <v>7</v>
      </c>
      <c r="D5" s="8" t="s">
        <v>129</v>
      </c>
      <c r="E5" s="54" t="s">
        <v>130</v>
      </c>
      <c r="F5" s="9">
        <v>59</v>
      </c>
      <c r="G5" s="35">
        <f>F5*100/E5</f>
        <v>59</v>
      </c>
      <c r="H5" s="6" t="s">
        <v>126</v>
      </c>
    </row>
    <row r="6" spans="1:8" x14ac:dyDescent="0.25">
      <c r="A6" s="5" t="s">
        <v>120</v>
      </c>
      <c r="B6" s="6" t="s">
        <v>7</v>
      </c>
      <c r="C6" s="6">
        <v>7</v>
      </c>
      <c r="D6" s="8" t="s">
        <v>76</v>
      </c>
      <c r="E6" s="7">
        <v>100</v>
      </c>
      <c r="F6" s="9">
        <v>58</v>
      </c>
      <c r="G6" s="35">
        <f t="shared" si="0"/>
        <v>58</v>
      </c>
      <c r="H6" s="6" t="s">
        <v>126</v>
      </c>
    </row>
    <row r="7" spans="1:8" x14ac:dyDescent="0.25">
      <c r="A7" s="5" t="s">
        <v>120</v>
      </c>
      <c r="B7" s="6" t="s">
        <v>7</v>
      </c>
      <c r="C7" s="6">
        <v>7</v>
      </c>
      <c r="D7" s="8" t="s">
        <v>77</v>
      </c>
      <c r="E7" s="7">
        <v>100</v>
      </c>
      <c r="F7" s="9">
        <v>57</v>
      </c>
      <c r="G7" s="35">
        <f t="shared" si="0"/>
        <v>57</v>
      </c>
      <c r="H7" s="6" t="s">
        <v>126</v>
      </c>
    </row>
    <row r="8" spans="1:8" x14ac:dyDescent="0.25">
      <c r="A8" s="5" t="s">
        <v>128</v>
      </c>
      <c r="B8" s="6" t="s">
        <v>7</v>
      </c>
      <c r="C8" s="6">
        <v>7</v>
      </c>
      <c r="D8" s="8" t="s">
        <v>131</v>
      </c>
      <c r="E8" s="7">
        <v>100</v>
      </c>
      <c r="F8" s="9">
        <v>57</v>
      </c>
      <c r="G8" s="35">
        <f>F8*100/E8</f>
        <v>57</v>
      </c>
      <c r="H8" s="6" t="s">
        <v>126</v>
      </c>
    </row>
    <row r="9" spans="1:8" x14ac:dyDescent="0.25">
      <c r="A9" s="5" t="s">
        <v>40</v>
      </c>
      <c r="B9" s="6" t="s">
        <v>7</v>
      </c>
      <c r="C9" s="6">
        <v>7</v>
      </c>
      <c r="D9" s="27" t="s">
        <v>27</v>
      </c>
      <c r="E9" s="7">
        <v>100</v>
      </c>
      <c r="F9" s="9">
        <v>56</v>
      </c>
      <c r="G9" s="35">
        <f t="shared" si="0"/>
        <v>56</v>
      </c>
      <c r="H9" s="6" t="s">
        <v>126</v>
      </c>
    </row>
    <row r="10" spans="1:8" x14ac:dyDescent="0.25">
      <c r="A10" s="5" t="s">
        <v>61</v>
      </c>
      <c r="B10" s="6" t="s">
        <v>7</v>
      </c>
      <c r="C10" s="6">
        <v>7</v>
      </c>
      <c r="D10" s="8" t="s">
        <v>62</v>
      </c>
      <c r="E10" s="7">
        <v>100</v>
      </c>
      <c r="F10" s="9">
        <v>52</v>
      </c>
      <c r="G10" s="35">
        <f t="shared" si="0"/>
        <v>52</v>
      </c>
      <c r="H10" s="6" t="s">
        <v>126</v>
      </c>
    </row>
    <row r="11" spans="1:8" x14ac:dyDescent="0.25">
      <c r="A11" s="5" t="s">
        <v>120</v>
      </c>
      <c r="B11" s="6" t="s">
        <v>7</v>
      </c>
      <c r="C11" s="6">
        <v>7</v>
      </c>
      <c r="D11" s="8" t="s">
        <v>78</v>
      </c>
      <c r="E11" s="7">
        <v>100</v>
      </c>
      <c r="F11" s="9">
        <v>46</v>
      </c>
      <c r="G11" s="35">
        <f t="shared" si="0"/>
        <v>46</v>
      </c>
      <c r="H11" s="6" t="s">
        <v>127</v>
      </c>
    </row>
    <row r="12" spans="1:8" x14ac:dyDescent="0.25">
      <c r="A12" s="5" t="s">
        <v>41</v>
      </c>
      <c r="B12" s="6" t="s">
        <v>7</v>
      </c>
      <c r="C12" s="6">
        <v>7</v>
      </c>
      <c r="D12" s="8" t="s">
        <v>43</v>
      </c>
      <c r="E12" s="7">
        <v>100</v>
      </c>
      <c r="F12" s="9">
        <v>44</v>
      </c>
      <c r="G12" s="35">
        <f t="shared" si="0"/>
        <v>44</v>
      </c>
      <c r="H12" s="6" t="s">
        <v>127</v>
      </c>
    </row>
    <row r="13" spans="1:8" x14ac:dyDescent="0.25">
      <c r="A13" s="5" t="s">
        <v>128</v>
      </c>
      <c r="B13" s="6" t="s">
        <v>7</v>
      </c>
      <c r="C13" s="6">
        <v>7</v>
      </c>
      <c r="D13" s="8" t="s">
        <v>132</v>
      </c>
      <c r="E13" s="7">
        <v>100</v>
      </c>
      <c r="F13" s="9">
        <v>43</v>
      </c>
      <c r="G13" s="35">
        <f>F13*100/E13</f>
        <v>43</v>
      </c>
      <c r="H13" s="6" t="s">
        <v>127</v>
      </c>
    </row>
    <row r="14" spans="1:8" x14ac:dyDescent="0.25">
      <c r="A14" s="5" t="s">
        <v>41</v>
      </c>
      <c r="B14" s="6" t="s">
        <v>7</v>
      </c>
      <c r="C14" s="6">
        <v>7</v>
      </c>
      <c r="D14" s="8" t="s">
        <v>42</v>
      </c>
      <c r="E14" s="7">
        <v>100</v>
      </c>
      <c r="F14" s="9">
        <v>37</v>
      </c>
      <c r="G14" s="35">
        <f t="shared" si="0"/>
        <v>37</v>
      </c>
      <c r="H14" s="6" t="s">
        <v>127</v>
      </c>
    </row>
    <row r="15" spans="1:8" customFormat="1" x14ac:dyDescent="0.25">
      <c r="A15" s="5" t="s">
        <v>39</v>
      </c>
      <c r="B15" s="6" t="s">
        <v>7</v>
      </c>
      <c r="C15" s="6">
        <v>7</v>
      </c>
      <c r="D15" s="8" t="s">
        <v>25</v>
      </c>
      <c r="E15" s="7">
        <v>100</v>
      </c>
      <c r="F15" s="7">
        <v>36</v>
      </c>
      <c r="G15" s="35">
        <f t="shared" si="0"/>
        <v>36</v>
      </c>
      <c r="H15" s="6" t="s">
        <v>127</v>
      </c>
    </row>
    <row r="16" spans="1:8" x14ac:dyDescent="0.25">
      <c r="A16" s="5" t="s">
        <v>40</v>
      </c>
      <c r="B16" s="6" t="s">
        <v>7</v>
      </c>
      <c r="C16" s="6">
        <v>7</v>
      </c>
      <c r="D16" s="27" t="s">
        <v>28</v>
      </c>
      <c r="E16" s="7">
        <v>100</v>
      </c>
      <c r="F16" s="9">
        <v>32.5</v>
      </c>
      <c r="G16" s="35">
        <f t="shared" si="0"/>
        <v>32.5</v>
      </c>
      <c r="H16" s="6" t="s">
        <v>127</v>
      </c>
    </row>
    <row r="17" spans="1:10" customFormat="1" x14ac:dyDescent="0.25">
      <c r="A17" s="5" t="s">
        <v>118</v>
      </c>
      <c r="B17" s="6" t="s">
        <v>7</v>
      </c>
      <c r="C17" s="6">
        <v>7</v>
      </c>
      <c r="D17" s="8" t="s">
        <v>80</v>
      </c>
      <c r="E17" s="7">
        <v>100</v>
      </c>
      <c r="F17" s="9">
        <v>24</v>
      </c>
      <c r="G17" s="35">
        <f t="shared" si="0"/>
        <v>24</v>
      </c>
      <c r="H17" s="6" t="s">
        <v>127</v>
      </c>
    </row>
    <row r="18" spans="1:10" ht="18.75" x14ac:dyDescent="0.25">
      <c r="A18" s="5" t="s">
        <v>118</v>
      </c>
      <c r="B18" s="6" t="s">
        <v>7</v>
      </c>
      <c r="C18" s="6">
        <v>7</v>
      </c>
      <c r="D18" s="8" t="s">
        <v>81</v>
      </c>
      <c r="E18" s="7">
        <v>100</v>
      </c>
      <c r="F18" s="9">
        <v>17</v>
      </c>
      <c r="G18" s="35">
        <f t="shared" si="0"/>
        <v>17</v>
      </c>
      <c r="H18" s="6" t="s">
        <v>127</v>
      </c>
      <c r="I18" s="13"/>
      <c r="J18" s="12"/>
    </row>
    <row r="19" spans="1:10" ht="18.75" x14ac:dyDescent="0.25">
      <c r="A19" s="10" t="s">
        <v>23</v>
      </c>
      <c r="B19" s="6" t="s">
        <v>7</v>
      </c>
      <c r="C19" s="11">
        <v>7</v>
      </c>
      <c r="D19" s="10" t="s">
        <v>24</v>
      </c>
      <c r="E19" s="7">
        <v>100</v>
      </c>
      <c r="F19" s="6">
        <v>16.5</v>
      </c>
      <c r="G19" s="35">
        <f t="shared" si="0"/>
        <v>16.5</v>
      </c>
      <c r="H19" s="6" t="s">
        <v>127</v>
      </c>
      <c r="I19" s="13"/>
      <c r="J19" s="12"/>
    </row>
    <row r="20" spans="1:10" ht="18.75" x14ac:dyDescent="0.25">
      <c r="A20" s="36"/>
      <c r="B20" s="37"/>
      <c r="C20" s="38"/>
      <c r="D20" s="36"/>
      <c r="E20" s="37"/>
      <c r="F20" s="37"/>
      <c r="G20" s="39"/>
      <c r="H20" s="40"/>
      <c r="I20" s="13"/>
      <c r="J20" s="12"/>
    </row>
    <row r="21" spans="1:10" ht="18.75" x14ac:dyDescent="0.25">
      <c r="A21" s="5" t="s">
        <v>65</v>
      </c>
      <c r="B21" s="6" t="s">
        <v>7</v>
      </c>
      <c r="C21" s="17">
        <v>8</v>
      </c>
      <c r="D21" s="18" t="s">
        <v>69</v>
      </c>
      <c r="E21" s="7">
        <v>100</v>
      </c>
      <c r="F21" s="17">
        <v>79.5</v>
      </c>
      <c r="G21" s="35">
        <f t="shared" ref="G21:G39" si="1">F21*100/E21</f>
        <v>79.5</v>
      </c>
      <c r="H21" s="6" t="s">
        <v>125</v>
      </c>
      <c r="I21" s="13"/>
      <c r="J21" s="12"/>
    </row>
    <row r="22" spans="1:10" ht="18.75" x14ac:dyDescent="0.25">
      <c r="A22" s="24" t="s">
        <v>84</v>
      </c>
      <c r="B22" s="6" t="s">
        <v>7</v>
      </c>
      <c r="C22" s="20">
        <v>8</v>
      </c>
      <c r="D22" s="31" t="s">
        <v>85</v>
      </c>
      <c r="E22" s="7">
        <v>100</v>
      </c>
      <c r="F22" s="19">
        <v>78.5</v>
      </c>
      <c r="G22" s="35">
        <f t="shared" si="1"/>
        <v>78.5</v>
      </c>
      <c r="H22" s="6" t="s">
        <v>126</v>
      </c>
      <c r="I22" s="13"/>
      <c r="J22" s="12"/>
    </row>
    <row r="23" spans="1:10" ht="18.75" x14ac:dyDescent="0.25">
      <c r="A23" s="24" t="s">
        <v>84</v>
      </c>
      <c r="B23" s="6" t="s">
        <v>7</v>
      </c>
      <c r="C23" s="20">
        <v>8</v>
      </c>
      <c r="D23" s="31" t="s">
        <v>86</v>
      </c>
      <c r="E23" s="7">
        <v>100</v>
      </c>
      <c r="F23" s="19">
        <v>75</v>
      </c>
      <c r="G23" s="35">
        <f t="shared" si="1"/>
        <v>75</v>
      </c>
      <c r="H23" s="6" t="s">
        <v>126</v>
      </c>
      <c r="I23" s="13"/>
      <c r="J23" s="12"/>
    </row>
    <row r="24" spans="1:10" ht="18.75" x14ac:dyDescent="0.25">
      <c r="A24" s="5" t="s">
        <v>107</v>
      </c>
      <c r="B24" s="6" t="s">
        <v>7</v>
      </c>
      <c r="C24" s="6">
        <v>8</v>
      </c>
      <c r="D24" s="8" t="s">
        <v>108</v>
      </c>
      <c r="E24" s="7">
        <v>100</v>
      </c>
      <c r="F24" s="9">
        <v>73.5</v>
      </c>
      <c r="G24" s="35">
        <f t="shared" si="1"/>
        <v>73.5</v>
      </c>
      <c r="H24" s="6" t="s">
        <v>126</v>
      </c>
      <c r="I24" s="13"/>
      <c r="J24" s="12"/>
    </row>
    <row r="25" spans="1:10" ht="18.75" x14ac:dyDescent="0.25">
      <c r="A25" s="5" t="s">
        <v>41</v>
      </c>
      <c r="B25" s="6" t="s">
        <v>7</v>
      </c>
      <c r="C25" s="6">
        <v>8</v>
      </c>
      <c r="D25" s="8" t="s">
        <v>44</v>
      </c>
      <c r="E25" s="7">
        <v>100</v>
      </c>
      <c r="F25" s="2">
        <v>70</v>
      </c>
      <c r="G25" s="35">
        <f t="shared" si="1"/>
        <v>70</v>
      </c>
      <c r="H25" s="6" t="s">
        <v>126</v>
      </c>
      <c r="I25" s="13"/>
      <c r="J25" s="12"/>
    </row>
    <row r="26" spans="1:10" ht="18.75" x14ac:dyDescent="0.25">
      <c r="A26" s="5" t="s">
        <v>117</v>
      </c>
      <c r="B26" s="6" t="s">
        <v>7</v>
      </c>
      <c r="C26" s="6">
        <v>8</v>
      </c>
      <c r="D26" s="8" t="s">
        <v>59</v>
      </c>
      <c r="E26" s="7">
        <v>100</v>
      </c>
      <c r="F26" s="2">
        <v>69</v>
      </c>
      <c r="G26" s="35">
        <f t="shared" si="1"/>
        <v>69</v>
      </c>
      <c r="H26" s="6" t="s">
        <v>126</v>
      </c>
      <c r="I26" s="13"/>
      <c r="J26" s="12"/>
    </row>
    <row r="27" spans="1:10" ht="18.75" x14ac:dyDescent="0.25">
      <c r="A27" s="5" t="s">
        <v>40</v>
      </c>
      <c r="B27" s="6" t="s">
        <v>7</v>
      </c>
      <c r="C27" s="6">
        <v>8</v>
      </c>
      <c r="D27" s="27" t="s">
        <v>31</v>
      </c>
      <c r="E27" s="7">
        <v>100</v>
      </c>
      <c r="F27" s="9">
        <v>69</v>
      </c>
      <c r="G27" s="35">
        <f t="shared" si="1"/>
        <v>69</v>
      </c>
      <c r="H27" s="6" t="s">
        <v>126</v>
      </c>
      <c r="I27" s="13"/>
      <c r="J27" s="12"/>
    </row>
    <row r="28" spans="1:10" x14ac:dyDescent="0.25">
      <c r="A28" s="5" t="s">
        <v>41</v>
      </c>
      <c r="B28" s="6" t="s">
        <v>7</v>
      </c>
      <c r="C28" s="6">
        <v>8</v>
      </c>
      <c r="D28" s="8" t="s">
        <v>45</v>
      </c>
      <c r="E28" s="7">
        <v>100</v>
      </c>
      <c r="F28" s="2">
        <v>68</v>
      </c>
      <c r="G28" s="35">
        <f t="shared" si="1"/>
        <v>68</v>
      </c>
      <c r="H28" s="6" t="s">
        <v>126</v>
      </c>
      <c r="I28" s="12"/>
      <c r="J28" s="12"/>
    </row>
    <row r="29" spans="1:10" x14ac:dyDescent="0.25">
      <c r="A29" s="5" t="s">
        <v>65</v>
      </c>
      <c r="B29" s="6" t="s">
        <v>7</v>
      </c>
      <c r="C29" s="6">
        <v>8</v>
      </c>
      <c r="D29" s="8" t="s">
        <v>70</v>
      </c>
      <c r="E29" s="7">
        <v>100</v>
      </c>
      <c r="F29" s="2">
        <v>67.5</v>
      </c>
      <c r="G29" s="35">
        <f t="shared" si="1"/>
        <v>67.5</v>
      </c>
      <c r="H29" s="6" t="s">
        <v>126</v>
      </c>
      <c r="I29" s="12"/>
      <c r="J29" s="12"/>
    </row>
    <row r="30" spans="1:10" ht="18.75" x14ac:dyDescent="0.25">
      <c r="A30" s="5" t="s">
        <v>98</v>
      </c>
      <c r="B30" s="6" t="s">
        <v>7</v>
      </c>
      <c r="C30" s="6">
        <v>8</v>
      </c>
      <c r="D30" s="29" t="s">
        <v>99</v>
      </c>
      <c r="E30" s="7">
        <v>100</v>
      </c>
      <c r="F30" s="9">
        <v>65.5</v>
      </c>
      <c r="G30" s="35">
        <f t="shared" si="1"/>
        <v>65.5</v>
      </c>
      <c r="H30" s="6" t="s">
        <v>126</v>
      </c>
      <c r="I30" s="12"/>
      <c r="J30" s="12"/>
    </row>
    <row r="31" spans="1:10" x14ac:dyDescent="0.25">
      <c r="A31" s="5" t="s">
        <v>117</v>
      </c>
      <c r="B31" s="6" t="s">
        <v>7</v>
      </c>
      <c r="C31" s="6">
        <v>8</v>
      </c>
      <c r="D31" s="8" t="s">
        <v>60</v>
      </c>
      <c r="E31" s="7">
        <v>100</v>
      </c>
      <c r="F31" s="2">
        <v>65</v>
      </c>
      <c r="G31" s="35">
        <f t="shared" si="1"/>
        <v>65</v>
      </c>
      <c r="H31" s="6" t="s">
        <v>126</v>
      </c>
    </row>
    <row r="32" spans="1:10" x14ac:dyDescent="0.25">
      <c r="A32" s="5" t="s">
        <v>61</v>
      </c>
      <c r="B32" s="6" t="s">
        <v>7</v>
      </c>
      <c r="C32" s="6">
        <v>8</v>
      </c>
      <c r="D32" s="8" t="s">
        <v>63</v>
      </c>
      <c r="E32" s="7">
        <v>100</v>
      </c>
      <c r="F32" s="2">
        <v>64</v>
      </c>
      <c r="G32" s="35">
        <f t="shared" si="1"/>
        <v>64</v>
      </c>
      <c r="H32" s="6" t="s">
        <v>126</v>
      </c>
    </row>
    <row r="33" spans="1:8" x14ac:dyDescent="0.25">
      <c r="A33" s="5" t="s">
        <v>118</v>
      </c>
      <c r="B33" s="6" t="s">
        <v>7</v>
      </c>
      <c r="C33" s="6">
        <v>8</v>
      </c>
      <c r="D33" s="8" t="s">
        <v>82</v>
      </c>
      <c r="E33" s="7">
        <v>100</v>
      </c>
      <c r="F33" s="2">
        <v>59</v>
      </c>
      <c r="G33" s="35">
        <f t="shared" si="1"/>
        <v>59</v>
      </c>
      <c r="H33" s="6" t="s">
        <v>126</v>
      </c>
    </row>
    <row r="34" spans="1:8" x14ac:dyDescent="0.25">
      <c r="A34" s="5" t="s">
        <v>122</v>
      </c>
      <c r="B34" s="6" t="s">
        <v>7</v>
      </c>
      <c r="C34" s="6">
        <v>8</v>
      </c>
      <c r="D34" s="8" t="s">
        <v>79</v>
      </c>
      <c r="E34" s="7">
        <v>100</v>
      </c>
      <c r="F34" s="2">
        <v>57</v>
      </c>
      <c r="G34" s="35">
        <f>F34*100/E34</f>
        <v>57</v>
      </c>
      <c r="H34" s="6" t="s">
        <v>126</v>
      </c>
    </row>
    <row r="35" spans="1:8" x14ac:dyDescent="0.25">
      <c r="A35" s="5" t="s">
        <v>107</v>
      </c>
      <c r="B35" s="6" t="s">
        <v>7</v>
      </c>
      <c r="C35" s="6">
        <v>8</v>
      </c>
      <c r="D35" s="32" t="s">
        <v>109</v>
      </c>
      <c r="E35" s="7">
        <v>100</v>
      </c>
      <c r="F35" s="9">
        <v>56.5</v>
      </c>
      <c r="G35" s="35">
        <f t="shared" si="1"/>
        <v>56.5</v>
      </c>
      <c r="H35" s="6" t="s">
        <v>126</v>
      </c>
    </row>
    <row r="36" spans="1:8" s="15" customFormat="1" x14ac:dyDescent="0.25">
      <c r="A36" s="5" t="s">
        <v>40</v>
      </c>
      <c r="B36" s="6" t="s">
        <v>7</v>
      </c>
      <c r="C36" s="6">
        <v>8</v>
      </c>
      <c r="D36" s="27" t="s">
        <v>30</v>
      </c>
      <c r="E36" s="7">
        <v>100</v>
      </c>
      <c r="F36" s="9">
        <v>53.5</v>
      </c>
      <c r="G36" s="35">
        <f t="shared" si="1"/>
        <v>53.5</v>
      </c>
      <c r="H36" s="6" t="s">
        <v>126</v>
      </c>
    </row>
    <row r="37" spans="1:8" s="15" customFormat="1" x14ac:dyDescent="0.25">
      <c r="A37" s="5" t="s">
        <v>89</v>
      </c>
      <c r="B37" s="6" t="s">
        <v>7</v>
      </c>
      <c r="C37" s="6">
        <v>8</v>
      </c>
      <c r="D37" s="10" t="s">
        <v>90</v>
      </c>
      <c r="E37" s="7">
        <v>100</v>
      </c>
      <c r="F37" s="19">
        <v>31</v>
      </c>
      <c r="G37" s="35">
        <f t="shared" si="1"/>
        <v>31</v>
      </c>
      <c r="H37" s="6" t="s">
        <v>127</v>
      </c>
    </row>
    <row r="38" spans="1:8" x14ac:dyDescent="0.25">
      <c r="A38" s="5" t="s">
        <v>89</v>
      </c>
      <c r="B38" s="6" t="s">
        <v>7</v>
      </c>
      <c r="C38" s="6">
        <v>8</v>
      </c>
      <c r="D38" s="10" t="s">
        <v>91</v>
      </c>
      <c r="E38" s="7">
        <v>100</v>
      </c>
      <c r="F38" s="9">
        <v>24</v>
      </c>
      <c r="G38" s="35">
        <f t="shared" si="1"/>
        <v>24</v>
      </c>
      <c r="H38" s="6" t="s">
        <v>127</v>
      </c>
    </row>
    <row r="39" spans="1:8" x14ac:dyDescent="0.25">
      <c r="A39" s="5" t="s">
        <v>118</v>
      </c>
      <c r="B39" s="6" t="s">
        <v>7</v>
      </c>
      <c r="C39" s="6">
        <v>8</v>
      </c>
      <c r="D39" s="8" t="s">
        <v>83</v>
      </c>
      <c r="E39" s="7">
        <v>100</v>
      </c>
      <c r="F39" s="2">
        <v>15.5</v>
      </c>
      <c r="G39" s="35">
        <f t="shared" si="1"/>
        <v>15.5</v>
      </c>
      <c r="H39" s="6" t="s">
        <v>127</v>
      </c>
    </row>
    <row r="40" spans="1:8" x14ac:dyDescent="0.25">
      <c r="A40" s="41"/>
      <c r="B40" s="37"/>
      <c r="C40" s="37"/>
      <c r="D40" s="42"/>
      <c r="E40" s="37"/>
      <c r="F40" s="43"/>
      <c r="G40" s="39"/>
      <c r="H40" s="37"/>
    </row>
    <row r="41" spans="1:8" ht="16.5" customHeight="1" x14ac:dyDescent="0.25">
      <c r="A41" s="5" t="s">
        <v>128</v>
      </c>
      <c r="B41" s="6" t="s">
        <v>7</v>
      </c>
      <c r="C41" s="6">
        <v>9</v>
      </c>
      <c r="D41" s="8" t="s">
        <v>133</v>
      </c>
      <c r="E41" s="7">
        <v>100</v>
      </c>
      <c r="F41" s="2">
        <v>67</v>
      </c>
      <c r="G41" s="35">
        <f t="shared" ref="G41" si="2">F41*100/E41</f>
        <v>67</v>
      </c>
      <c r="H41" s="6" t="s">
        <v>125</v>
      </c>
    </row>
    <row r="42" spans="1:8" x14ac:dyDescent="0.25">
      <c r="A42" s="5" t="s">
        <v>20</v>
      </c>
      <c r="B42" s="6" t="s">
        <v>7</v>
      </c>
      <c r="C42" s="6">
        <v>9</v>
      </c>
      <c r="D42" s="8" t="s">
        <v>19</v>
      </c>
      <c r="E42" s="7">
        <v>100</v>
      </c>
      <c r="F42" s="2">
        <v>59</v>
      </c>
      <c r="G42" s="35">
        <f>F42*100/E42</f>
        <v>59</v>
      </c>
      <c r="H42" s="6" t="s">
        <v>126</v>
      </c>
    </row>
    <row r="43" spans="1:8" x14ac:dyDescent="0.25">
      <c r="A43" s="5" t="s">
        <v>40</v>
      </c>
      <c r="B43" s="6" t="s">
        <v>7</v>
      </c>
      <c r="C43" s="6">
        <v>9</v>
      </c>
      <c r="D43" s="27" t="s">
        <v>35</v>
      </c>
      <c r="E43" s="7">
        <v>100</v>
      </c>
      <c r="F43" s="9">
        <v>54</v>
      </c>
      <c r="G43" s="35">
        <f>F43*100/E43</f>
        <v>54</v>
      </c>
      <c r="H43" s="6" t="s">
        <v>126</v>
      </c>
    </row>
    <row r="44" spans="1:8" x14ac:dyDescent="0.25">
      <c r="A44" s="5" t="s">
        <v>18</v>
      </c>
      <c r="B44" s="6" t="s">
        <v>7</v>
      </c>
      <c r="C44" s="6">
        <v>9</v>
      </c>
      <c r="D44" s="8" t="s">
        <v>8</v>
      </c>
      <c r="E44" s="7">
        <v>100</v>
      </c>
      <c r="F44" s="2">
        <v>51.5</v>
      </c>
      <c r="G44" s="35">
        <f>F44*100/E44</f>
        <v>51.5</v>
      </c>
      <c r="H44" s="6" t="s">
        <v>126</v>
      </c>
    </row>
    <row r="45" spans="1:8" x14ac:dyDescent="0.25">
      <c r="A45" s="31" t="s">
        <v>105</v>
      </c>
      <c r="B45" s="6" t="s">
        <v>7</v>
      </c>
      <c r="C45" s="20">
        <v>9</v>
      </c>
      <c r="D45" s="21" t="s">
        <v>106</v>
      </c>
      <c r="E45" s="7">
        <v>100</v>
      </c>
      <c r="F45" s="19">
        <v>19</v>
      </c>
      <c r="G45" s="35">
        <f>F45*100/E45</f>
        <v>19</v>
      </c>
      <c r="H45" s="6" t="s">
        <v>127</v>
      </c>
    </row>
    <row r="46" spans="1:8" x14ac:dyDescent="0.25">
      <c r="A46" s="44"/>
      <c r="B46" s="37"/>
      <c r="C46" s="45"/>
      <c r="D46" s="46"/>
      <c r="E46" s="37"/>
      <c r="F46" s="47"/>
      <c r="G46" s="39"/>
      <c r="H46" s="37"/>
    </row>
    <row r="47" spans="1:8" x14ac:dyDescent="0.25">
      <c r="A47" s="16" t="s">
        <v>50</v>
      </c>
      <c r="B47" s="6" t="s">
        <v>7</v>
      </c>
      <c r="C47" s="6">
        <v>10</v>
      </c>
      <c r="D47" s="8" t="s">
        <v>51</v>
      </c>
      <c r="E47" s="7">
        <v>100</v>
      </c>
      <c r="F47" s="2">
        <v>91</v>
      </c>
      <c r="G47" s="35">
        <f>F47*100/E47</f>
        <v>91</v>
      </c>
      <c r="H47" s="6" t="s">
        <v>125</v>
      </c>
    </row>
    <row r="48" spans="1:8" x14ac:dyDescent="0.25">
      <c r="A48" s="5" t="s">
        <v>11</v>
      </c>
      <c r="B48" s="6" t="s">
        <v>7</v>
      </c>
      <c r="C48" s="6">
        <v>10</v>
      </c>
      <c r="D48" s="8" t="s">
        <v>10</v>
      </c>
      <c r="E48" s="7">
        <v>100</v>
      </c>
      <c r="F48" s="2">
        <v>81.5</v>
      </c>
      <c r="G48" s="35">
        <f>F48*100/E48</f>
        <v>81.5</v>
      </c>
      <c r="H48" s="6" t="s">
        <v>126</v>
      </c>
    </row>
    <row r="49" spans="1:8" x14ac:dyDescent="0.25">
      <c r="A49" s="5" t="s">
        <v>40</v>
      </c>
      <c r="B49" s="6" t="s">
        <v>7</v>
      </c>
      <c r="C49" s="6">
        <v>10</v>
      </c>
      <c r="D49" s="27" t="s">
        <v>38</v>
      </c>
      <c r="E49" s="7">
        <v>100</v>
      </c>
      <c r="F49" s="2">
        <v>54</v>
      </c>
      <c r="G49" s="35">
        <f>F49*100/E49</f>
        <v>54</v>
      </c>
      <c r="H49" s="6" t="s">
        <v>126</v>
      </c>
    </row>
    <row r="50" spans="1:8" x14ac:dyDescent="0.25">
      <c r="A50" s="41"/>
      <c r="B50" s="37"/>
      <c r="C50" s="37"/>
      <c r="D50" s="48"/>
      <c r="E50" s="37"/>
      <c r="F50" s="43"/>
      <c r="G50" s="39"/>
      <c r="H50" s="37"/>
    </row>
    <row r="51" spans="1:8" x14ac:dyDescent="0.25">
      <c r="A51" s="5" t="s">
        <v>71</v>
      </c>
      <c r="B51" s="6" t="s">
        <v>7</v>
      </c>
      <c r="C51" s="6">
        <v>11</v>
      </c>
      <c r="D51" s="8" t="s">
        <v>72</v>
      </c>
      <c r="E51" s="7">
        <v>100</v>
      </c>
      <c r="F51" s="9">
        <v>89</v>
      </c>
      <c r="G51" s="35">
        <f>F51*100/E51</f>
        <v>89</v>
      </c>
      <c r="H51" s="6" t="s">
        <v>125</v>
      </c>
    </row>
    <row r="52" spans="1:8" x14ac:dyDescent="0.25">
      <c r="A52" s="5" t="s">
        <v>107</v>
      </c>
      <c r="B52" s="6" t="s">
        <v>7</v>
      </c>
      <c r="C52" s="6">
        <v>11</v>
      </c>
      <c r="D52" s="8" t="s">
        <v>110</v>
      </c>
      <c r="E52" s="7">
        <v>100</v>
      </c>
      <c r="F52" s="2">
        <v>78</v>
      </c>
      <c r="G52" s="35">
        <f>F52*100/E52</f>
        <v>78</v>
      </c>
      <c r="H52" s="6" t="s">
        <v>126</v>
      </c>
    </row>
    <row r="53" spans="1:8" x14ac:dyDescent="0.25">
      <c r="A53" s="5" t="s">
        <v>61</v>
      </c>
      <c r="B53" s="6" t="s">
        <v>7</v>
      </c>
      <c r="C53" s="6">
        <v>11</v>
      </c>
      <c r="D53" s="8" t="s">
        <v>64</v>
      </c>
      <c r="E53" s="7">
        <v>100</v>
      </c>
      <c r="F53" s="9">
        <v>57</v>
      </c>
      <c r="G53" s="35">
        <f>F53*100/E53</f>
        <v>57</v>
      </c>
      <c r="H53" s="6" t="s">
        <v>126</v>
      </c>
    </row>
    <row r="54" spans="1:8" x14ac:dyDescent="0.25">
      <c r="A54" s="41"/>
      <c r="B54" s="37"/>
      <c r="C54" s="37"/>
      <c r="D54" s="42"/>
      <c r="E54" s="37"/>
      <c r="F54" s="49"/>
      <c r="G54" s="39"/>
      <c r="H54" s="37"/>
    </row>
    <row r="55" spans="1:8" x14ac:dyDescent="0.25">
      <c r="A55" s="5" t="s">
        <v>52</v>
      </c>
      <c r="B55" s="6" t="s">
        <v>12</v>
      </c>
      <c r="C55" s="6">
        <v>7</v>
      </c>
      <c r="D55" s="8" t="s">
        <v>53</v>
      </c>
      <c r="E55" s="7">
        <v>100</v>
      </c>
      <c r="F55" s="9">
        <v>85</v>
      </c>
      <c r="G55" s="35">
        <f t="shared" ref="G55:G75" si="3">F55*100/E55</f>
        <v>85</v>
      </c>
      <c r="H55" s="6" t="s">
        <v>125</v>
      </c>
    </row>
    <row r="56" spans="1:8" x14ac:dyDescent="0.25">
      <c r="A56" s="5" t="s">
        <v>128</v>
      </c>
      <c r="B56" s="6" t="s">
        <v>12</v>
      </c>
      <c r="C56" s="6">
        <v>7</v>
      </c>
      <c r="D56" s="8" t="s">
        <v>134</v>
      </c>
      <c r="E56" s="54" t="s">
        <v>130</v>
      </c>
      <c r="F56" s="9">
        <v>85</v>
      </c>
      <c r="G56" s="35">
        <f>F56*100/E56</f>
        <v>85</v>
      </c>
      <c r="H56" s="6" t="s">
        <v>125</v>
      </c>
    </row>
    <row r="57" spans="1:8" x14ac:dyDescent="0.25">
      <c r="A57" s="5" t="s">
        <v>52</v>
      </c>
      <c r="B57" s="6" t="s">
        <v>12</v>
      </c>
      <c r="C57" s="6">
        <v>7</v>
      </c>
      <c r="D57" s="8" t="s">
        <v>55</v>
      </c>
      <c r="E57" s="7">
        <v>100</v>
      </c>
      <c r="F57" s="9">
        <v>80</v>
      </c>
      <c r="G57" s="35">
        <f t="shared" si="3"/>
        <v>80</v>
      </c>
      <c r="H57" s="6" t="s">
        <v>126</v>
      </c>
    </row>
    <row r="58" spans="1:8" x14ac:dyDescent="0.25">
      <c r="A58" s="5" t="s">
        <v>11</v>
      </c>
      <c r="B58" s="6" t="s">
        <v>12</v>
      </c>
      <c r="C58" s="6">
        <v>7</v>
      </c>
      <c r="D58" s="8" t="s">
        <v>13</v>
      </c>
      <c r="E58" s="7">
        <v>100</v>
      </c>
      <c r="F58" s="9">
        <v>80</v>
      </c>
      <c r="G58" s="35">
        <f t="shared" si="3"/>
        <v>80</v>
      </c>
      <c r="H58" s="6" t="s">
        <v>126</v>
      </c>
    </row>
    <row r="59" spans="1:8" x14ac:dyDescent="0.25">
      <c r="A59" s="5" t="s">
        <v>119</v>
      </c>
      <c r="B59" s="6" t="s">
        <v>12</v>
      </c>
      <c r="C59" s="6">
        <v>7</v>
      </c>
      <c r="D59" s="8" t="s">
        <v>114</v>
      </c>
      <c r="E59" s="7">
        <v>100</v>
      </c>
      <c r="F59" s="9">
        <v>73.5</v>
      </c>
      <c r="G59" s="35">
        <f t="shared" si="3"/>
        <v>73.5</v>
      </c>
      <c r="H59" s="6" t="s">
        <v>126</v>
      </c>
    </row>
    <row r="60" spans="1:8" x14ac:dyDescent="0.25">
      <c r="A60" s="5" t="s">
        <v>40</v>
      </c>
      <c r="B60" s="6" t="s">
        <v>12</v>
      </c>
      <c r="C60" s="6">
        <v>7</v>
      </c>
      <c r="D60" s="27" t="s">
        <v>29</v>
      </c>
      <c r="E60" s="7">
        <v>100</v>
      </c>
      <c r="F60" s="9">
        <v>73</v>
      </c>
      <c r="G60" s="35">
        <f t="shared" si="3"/>
        <v>73</v>
      </c>
      <c r="H60" s="6" t="s">
        <v>126</v>
      </c>
    </row>
    <row r="61" spans="1:8" x14ac:dyDescent="0.25">
      <c r="A61" s="5" t="s">
        <v>136</v>
      </c>
      <c r="B61" s="6" t="s">
        <v>12</v>
      </c>
      <c r="C61" s="6">
        <v>7</v>
      </c>
      <c r="D61" s="28" t="s">
        <v>138</v>
      </c>
      <c r="E61" s="6">
        <v>100</v>
      </c>
      <c r="F61" s="6">
        <v>72</v>
      </c>
      <c r="G61" s="35">
        <f>F61*100/E61</f>
        <v>72</v>
      </c>
      <c r="H61" s="6" t="s">
        <v>126</v>
      </c>
    </row>
    <row r="62" spans="1:8" x14ac:dyDescent="0.25">
      <c r="A62" s="5" t="s">
        <v>94</v>
      </c>
      <c r="B62" s="6" t="s">
        <v>12</v>
      </c>
      <c r="C62" s="6">
        <v>7</v>
      </c>
      <c r="D62" s="8" t="s">
        <v>95</v>
      </c>
      <c r="E62" s="7">
        <v>100</v>
      </c>
      <c r="F62" s="9">
        <v>71.5</v>
      </c>
      <c r="G62" s="35">
        <f t="shared" si="3"/>
        <v>71.5</v>
      </c>
      <c r="H62" s="6" t="s">
        <v>126</v>
      </c>
    </row>
    <row r="63" spans="1:8" x14ac:dyDescent="0.25">
      <c r="A63" s="5" t="s">
        <v>52</v>
      </c>
      <c r="B63" s="6" t="s">
        <v>12</v>
      </c>
      <c r="C63" s="6">
        <v>7</v>
      </c>
      <c r="D63" s="8" t="s">
        <v>54</v>
      </c>
      <c r="E63" s="7">
        <v>100</v>
      </c>
      <c r="F63" s="9">
        <v>71</v>
      </c>
      <c r="G63" s="35">
        <f t="shared" si="3"/>
        <v>71</v>
      </c>
      <c r="H63" s="6" t="s">
        <v>126</v>
      </c>
    </row>
    <row r="64" spans="1:8" x14ac:dyDescent="0.25">
      <c r="A64" s="5" t="s">
        <v>98</v>
      </c>
      <c r="B64" s="6" t="s">
        <v>12</v>
      </c>
      <c r="C64" s="17">
        <v>7</v>
      </c>
      <c r="D64" s="18" t="s">
        <v>100</v>
      </c>
      <c r="E64" s="7">
        <v>100</v>
      </c>
      <c r="F64" s="17">
        <v>69.5</v>
      </c>
      <c r="G64" s="35">
        <f t="shared" si="3"/>
        <v>69.5</v>
      </c>
      <c r="H64" s="6" t="s">
        <v>126</v>
      </c>
    </row>
    <row r="65" spans="1:8" x14ac:dyDescent="0.25">
      <c r="A65" s="5" t="s">
        <v>98</v>
      </c>
      <c r="B65" s="6" t="s">
        <v>12</v>
      </c>
      <c r="C65" s="6">
        <v>7</v>
      </c>
      <c r="D65" s="8" t="s">
        <v>101</v>
      </c>
      <c r="E65" s="7">
        <v>100</v>
      </c>
      <c r="F65" s="9">
        <v>66</v>
      </c>
      <c r="G65" s="35">
        <f t="shared" si="3"/>
        <v>66</v>
      </c>
      <c r="H65" s="6" t="s">
        <v>126</v>
      </c>
    </row>
    <row r="66" spans="1:8" x14ac:dyDescent="0.25">
      <c r="A66" s="5" t="s">
        <v>136</v>
      </c>
      <c r="B66" s="6" t="s">
        <v>12</v>
      </c>
      <c r="C66" s="6">
        <v>7</v>
      </c>
      <c r="D66" s="28" t="s">
        <v>137</v>
      </c>
      <c r="E66" s="6">
        <v>100</v>
      </c>
      <c r="F66" s="6">
        <v>66</v>
      </c>
      <c r="G66" s="35">
        <f>F66*100/E66</f>
        <v>66</v>
      </c>
      <c r="H66" s="6" t="s">
        <v>126</v>
      </c>
    </row>
    <row r="67" spans="1:8" x14ac:dyDescent="0.25">
      <c r="A67" s="5" t="s">
        <v>136</v>
      </c>
      <c r="B67" s="6" t="s">
        <v>12</v>
      </c>
      <c r="C67" s="6">
        <v>7</v>
      </c>
      <c r="D67" s="28" t="s">
        <v>139</v>
      </c>
      <c r="E67" s="6">
        <v>100</v>
      </c>
      <c r="F67" s="6">
        <v>62</v>
      </c>
      <c r="G67" s="35">
        <f>F67*100/E67</f>
        <v>62</v>
      </c>
      <c r="H67" s="6" t="s">
        <v>126</v>
      </c>
    </row>
    <row r="68" spans="1:8" x14ac:dyDescent="0.25">
      <c r="A68" s="5" t="s">
        <v>39</v>
      </c>
      <c r="B68" s="6" t="s">
        <v>12</v>
      </c>
      <c r="C68" s="6">
        <v>7</v>
      </c>
      <c r="D68" s="26" t="s">
        <v>26</v>
      </c>
      <c r="E68" s="7">
        <v>100</v>
      </c>
      <c r="F68" s="2">
        <v>59.5</v>
      </c>
      <c r="G68" s="35">
        <f t="shared" si="3"/>
        <v>59.5</v>
      </c>
      <c r="H68" s="6" t="s">
        <v>126</v>
      </c>
    </row>
    <row r="69" spans="1:8" x14ac:dyDescent="0.25">
      <c r="A69" s="14" t="s">
        <v>41</v>
      </c>
      <c r="B69" s="6" t="s">
        <v>12</v>
      </c>
      <c r="C69" s="22">
        <v>7</v>
      </c>
      <c r="D69" s="30" t="s">
        <v>46</v>
      </c>
      <c r="E69" s="7">
        <v>100</v>
      </c>
      <c r="F69" s="34">
        <v>58</v>
      </c>
      <c r="G69" s="35">
        <f t="shared" si="3"/>
        <v>58</v>
      </c>
      <c r="H69" s="6" t="s">
        <v>126</v>
      </c>
    </row>
    <row r="70" spans="1:8" x14ac:dyDescent="0.25">
      <c r="A70" s="5" t="s">
        <v>136</v>
      </c>
      <c r="B70" s="6" t="s">
        <v>12</v>
      </c>
      <c r="C70" s="6">
        <v>7</v>
      </c>
      <c r="D70" s="28" t="s">
        <v>140</v>
      </c>
      <c r="E70" s="6">
        <v>100</v>
      </c>
      <c r="F70" s="6">
        <v>58</v>
      </c>
      <c r="G70" s="35">
        <f t="shared" ref="G70" si="4">F70*100/E70</f>
        <v>58</v>
      </c>
      <c r="H70" s="6" t="s">
        <v>126</v>
      </c>
    </row>
    <row r="71" spans="1:8" x14ac:dyDescent="0.25">
      <c r="A71" s="5" t="s">
        <v>65</v>
      </c>
      <c r="B71" s="6" t="s">
        <v>12</v>
      </c>
      <c r="C71" s="6">
        <v>7</v>
      </c>
      <c r="D71" s="28" t="s">
        <v>66</v>
      </c>
      <c r="E71" s="7">
        <v>100</v>
      </c>
      <c r="F71" s="9">
        <v>57</v>
      </c>
      <c r="G71" s="35">
        <f t="shared" si="3"/>
        <v>57</v>
      </c>
      <c r="H71" s="6" t="s">
        <v>126</v>
      </c>
    </row>
    <row r="72" spans="1:8" x14ac:dyDescent="0.25">
      <c r="A72" s="5" t="s">
        <v>121</v>
      </c>
      <c r="B72" s="6" t="s">
        <v>12</v>
      </c>
      <c r="C72" s="6">
        <v>7</v>
      </c>
      <c r="D72" s="8" t="s">
        <v>103</v>
      </c>
      <c r="E72" s="7">
        <v>100</v>
      </c>
      <c r="F72" s="9">
        <v>45</v>
      </c>
      <c r="G72" s="35">
        <f t="shared" si="3"/>
        <v>45</v>
      </c>
      <c r="H72" s="6" t="s">
        <v>127</v>
      </c>
    </row>
    <row r="73" spans="1:8" x14ac:dyDescent="0.25">
      <c r="A73" s="5" t="s">
        <v>121</v>
      </c>
      <c r="B73" s="6" t="s">
        <v>12</v>
      </c>
      <c r="C73" s="6">
        <v>7</v>
      </c>
      <c r="D73" s="8" t="s">
        <v>102</v>
      </c>
      <c r="E73" s="7">
        <v>100</v>
      </c>
      <c r="F73" s="9">
        <v>43</v>
      </c>
      <c r="G73" s="35">
        <f t="shared" si="3"/>
        <v>43</v>
      </c>
      <c r="H73" s="6" t="s">
        <v>127</v>
      </c>
    </row>
    <row r="74" spans="1:8" x14ac:dyDescent="0.25">
      <c r="A74" s="5" t="s">
        <v>71</v>
      </c>
      <c r="B74" s="6" t="s">
        <v>12</v>
      </c>
      <c r="C74" s="6">
        <v>7</v>
      </c>
      <c r="D74" s="8" t="s">
        <v>73</v>
      </c>
      <c r="E74" s="7">
        <v>100</v>
      </c>
      <c r="F74" s="9">
        <v>41</v>
      </c>
      <c r="G74" s="35">
        <f t="shared" si="3"/>
        <v>41</v>
      </c>
      <c r="H74" s="6" t="s">
        <v>127</v>
      </c>
    </row>
    <row r="75" spans="1:8" x14ac:dyDescent="0.25">
      <c r="A75" s="5" t="s">
        <v>111</v>
      </c>
      <c r="B75" s="6" t="s">
        <v>12</v>
      </c>
      <c r="C75" s="6">
        <v>7</v>
      </c>
      <c r="D75" s="8" t="s">
        <v>112</v>
      </c>
      <c r="E75" s="7">
        <v>100</v>
      </c>
      <c r="F75" s="2">
        <v>27</v>
      </c>
      <c r="G75" s="35">
        <f t="shared" si="3"/>
        <v>27</v>
      </c>
      <c r="H75" s="6" t="s">
        <v>127</v>
      </c>
    </row>
    <row r="76" spans="1:8" x14ac:dyDescent="0.25">
      <c r="A76" s="41"/>
      <c r="B76" s="37"/>
      <c r="C76" s="37"/>
      <c r="D76" s="42"/>
      <c r="E76" s="37"/>
      <c r="F76" s="43"/>
      <c r="G76" s="39"/>
      <c r="H76" s="37"/>
    </row>
    <row r="77" spans="1:8" x14ac:dyDescent="0.25">
      <c r="A77" s="5" t="s">
        <v>11</v>
      </c>
      <c r="B77" s="6" t="s">
        <v>12</v>
      </c>
      <c r="C77" s="6">
        <v>8</v>
      </c>
      <c r="D77" s="8" t="s">
        <v>14</v>
      </c>
      <c r="E77" s="7">
        <v>100</v>
      </c>
      <c r="F77" s="2">
        <v>90</v>
      </c>
      <c r="G77" s="35">
        <f t="shared" ref="G77:G96" si="5">F77*100/E77</f>
        <v>90</v>
      </c>
      <c r="H77" s="6" t="s">
        <v>125</v>
      </c>
    </row>
    <row r="78" spans="1:8" x14ac:dyDescent="0.25">
      <c r="A78" s="5" t="s">
        <v>52</v>
      </c>
      <c r="B78" s="6" t="s">
        <v>12</v>
      </c>
      <c r="C78" s="6">
        <v>8</v>
      </c>
      <c r="D78" s="8" t="s">
        <v>56</v>
      </c>
      <c r="E78" s="7">
        <v>100</v>
      </c>
      <c r="F78" s="2">
        <v>86</v>
      </c>
      <c r="G78" s="35">
        <f t="shared" si="5"/>
        <v>86</v>
      </c>
      <c r="H78" s="6" t="s">
        <v>126</v>
      </c>
    </row>
    <row r="79" spans="1:8" x14ac:dyDescent="0.25">
      <c r="A79" s="5" t="s">
        <v>11</v>
      </c>
      <c r="B79" s="6" t="s">
        <v>12</v>
      </c>
      <c r="C79" s="6">
        <v>8</v>
      </c>
      <c r="D79" s="8" t="s">
        <v>15</v>
      </c>
      <c r="E79" s="7">
        <v>100</v>
      </c>
      <c r="F79" s="2">
        <v>86</v>
      </c>
      <c r="G79" s="35">
        <f t="shared" si="5"/>
        <v>86</v>
      </c>
      <c r="H79" s="6" t="s">
        <v>126</v>
      </c>
    </row>
    <row r="80" spans="1:8" x14ac:dyDescent="0.25">
      <c r="A80" s="10" t="s">
        <v>21</v>
      </c>
      <c r="B80" s="6" t="s">
        <v>12</v>
      </c>
      <c r="C80" s="11">
        <v>8</v>
      </c>
      <c r="D80" s="10" t="s">
        <v>22</v>
      </c>
      <c r="E80" s="7">
        <v>100</v>
      </c>
      <c r="F80" s="11">
        <v>79</v>
      </c>
      <c r="G80" s="35">
        <f t="shared" si="5"/>
        <v>79</v>
      </c>
      <c r="H80" s="6" t="s">
        <v>126</v>
      </c>
    </row>
    <row r="81" spans="1:8" x14ac:dyDescent="0.25">
      <c r="A81" s="5" t="s">
        <v>119</v>
      </c>
      <c r="B81" s="6" t="s">
        <v>12</v>
      </c>
      <c r="C81" s="6">
        <v>8</v>
      </c>
      <c r="D81" s="8" t="s">
        <v>115</v>
      </c>
      <c r="E81" s="7">
        <v>100</v>
      </c>
      <c r="F81" s="2">
        <v>75</v>
      </c>
      <c r="G81" s="35">
        <f t="shared" si="5"/>
        <v>75</v>
      </c>
      <c r="H81" s="6" t="s">
        <v>126</v>
      </c>
    </row>
    <row r="82" spans="1:8" x14ac:dyDescent="0.25">
      <c r="A82" s="24" t="s">
        <v>84</v>
      </c>
      <c r="B82" s="6" t="s">
        <v>12</v>
      </c>
      <c r="C82" s="20">
        <v>8</v>
      </c>
      <c r="D82" s="31" t="s">
        <v>87</v>
      </c>
      <c r="E82" s="7">
        <v>100</v>
      </c>
      <c r="F82" s="19">
        <v>70</v>
      </c>
      <c r="G82" s="35">
        <f t="shared" si="5"/>
        <v>70</v>
      </c>
      <c r="H82" s="6" t="s">
        <v>126</v>
      </c>
    </row>
    <row r="83" spans="1:8" x14ac:dyDescent="0.25">
      <c r="A83" s="5" t="s">
        <v>121</v>
      </c>
      <c r="B83" s="6" t="s">
        <v>12</v>
      </c>
      <c r="C83" s="6">
        <v>8</v>
      </c>
      <c r="D83" s="8" t="s">
        <v>104</v>
      </c>
      <c r="E83" s="7">
        <v>100</v>
      </c>
      <c r="F83" s="2">
        <v>69</v>
      </c>
      <c r="G83" s="35">
        <f t="shared" si="5"/>
        <v>69</v>
      </c>
      <c r="H83" s="6" t="s">
        <v>126</v>
      </c>
    </row>
    <row r="84" spans="1:8" x14ac:dyDescent="0.25">
      <c r="A84" s="5" t="s">
        <v>94</v>
      </c>
      <c r="B84" s="6" t="s">
        <v>12</v>
      </c>
      <c r="C84" s="6">
        <v>8</v>
      </c>
      <c r="D84" s="8" t="s">
        <v>96</v>
      </c>
      <c r="E84" s="7">
        <v>100</v>
      </c>
      <c r="F84" s="2">
        <v>68</v>
      </c>
      <c r="G84" s="35">
        <f t="shared" si="5"/>
        <v>68</v>
      </c>
      <c r="H84" s="6" t="s">
        <v>126</v>
      </c>
    </row>
    <row r="85" spans="1:8" x14ac:dyDescent="0.25">
      <c r="A85" s="5" t="s">
        <v>65</v>
      </c>
      <c r="B85" s="6" t="s">
        <v>12</v>
      </c>
      <c r="C85" s="17">
        <v>8</v>
      </c>
      <c r="D85" s="18" t="s">
        <v>67</v>
      </c>
      <c r="E85" s="7">
        <v>100</v>
      </c>
      <c r="F85" s="17">
        <v>67</v>
      </c>
      <c r="G85" s="35">
        <f t="shared" si="5"/>
        <v>67</v>
      </c>
      <c r="H85" s="6" t="s">
        <v>126</v>
      </c>
    </row>
    <row r="86" spans="1:8" x14ac:dyDescent="0.25">
      <c r="A86" s="5" t="s">
        <v>65</v>
      </c>
      <c r="B86" s="6" t="s">
        <v>12</v>
      </c>
      <c r="C86" s="17">
        <v>8</v>
      </c>
      <c r="D86" s="18" t="s">
        <v>68</v>
      </c>
      <c r="E86" s="7">
        <v>100</v>
      </c>
      <c r="F86" s="17">
        <v>63</v>
      </c>
      <c r="G86" s="35">
        <f t="shared" si="5"/>
        <v>63</v>
      </c>
      <c r="H86" s="6" t="s">
        <v>126</v>
      </c>
    </row>
    <row r="87" spans="1:8" x14ac:dyDescent="0.25">
      <c r="A87" s="24" t="s">
        <v>84</v>
      </c>
      <c r="B87" s="6" t="s">
        <v>12</v>
      </c>
      <c r="C87" s="20">
        <v>8</v>
      </c>
      <c r="D87" s="31" t="s">
        <v>88</v>
      </c>
      <c r="E87" s="7">
        <v>100</v>
      </c>
      <c r="F87" s="19">
        <v>60</v>
      </c>
      <c r="G87" s="35">
        <f t="shared" si="5"/>
        <v>60</v>
      </c>
      <c r="H87" s="6" t="s">
        <v>126</v>
      </c>
    </row>
    <row r="88" spans="1:8" x14ac:dyDescent="0.25">
      <c r="A88" s="5" t="s">
        <v>89</v>
      </c>
      <c r="B88" s="6" t="s">
        <v>12</v>
      </c>
      <c r="C88" s="6">
        <v>8</v>
      </c>
      <c r="D88" s="10" t="s">
        <v>92</v>
      </c>
      <c r="E88" s="7">
        <v>100</v>
      </c>
      <c r="F88" s="19">
        <v>59</v>
      </c>
      <c r="G88" s="35">
        <f t="shared" si="5"/>
        <v>59</v>
      </c>
      <c r="H88" s="6" t="s">
        <v>126</v>
      </c>
    </row>
    <row r="89" spans="1:8" x14ac:dyDescent="0.25">
      <c r="A89" s="5" t="s">
        <v>71</v>
      </c>
      <c r="B89" s="6" t="s">
        <v>12</v>
      </c>
      <c r="C89" s="6">
        <v>8</v>
      </c>
      <c r="D89" s="8" t="s">
        <v>74</v>
      </c>
      <c r="E89" s="7">
        <v>100</v>
      </c>
      <c r="F89" s="2">
        <v>55</v>
      </c>
      <c r="G89" s="35">
        <f t="shared" si="5"/>
        <v>55</v>
      </c>
      <c r="H89" s="6" t="s">
        <v>126</v>
      </c>
    </row>
    <row r="90" spans="1:8" x14ac:dyDescent="0.25">
      <c r="A90" s="5" t="s">
        <v>89</v>
      </c>
      <c r="B90" s="6" t="s">
        <v>12</v>
      </c>
      <c r="C90" s="6">
        <v>8</v>
      </c>
      <c r="D90" s="10" t="s">
        <v>93</v>
      </c>
      <c r="E90" s="7">
        <v>100</v>
      </c>
      <c r="F90" s="9">
        <v>53.5</v>
      </c>
      <c r="G90" s="35">
        <f t="shared" si="5"/>
        <v>53.5</v>
      </c>
      <c r="H90" s="6" t="s">
        <v>126</v>
      </c>
    </row>
    <row r="91" spans="1:8" x14ac:dyDescent="0.25">
      <c r="A91" s="5" t="s">
        <v>40</v>
      </c>
      <c r="B91" s="6" t="s">
        <v>12</v>
      </c>
      <c r="C91" s="6">
        <v>8</v>
      </c>
      <c r="D91" s="27" t="s">
        <v>32</v>
      </c>
      <c r="E91" s="7">
        <v>100</v>
      </c>
      <c r="F91" s="9">
        <v>51</v>
      </c>
      <c r="G91" s="35">
        <f t="shared" si="5"/>
        <v>51</v>
      </c>
      <c r="H91" s="6" t="s">
        <v>126</v>
      </c>
    </row>
    <row r="92" spans="1:8" x14ac:dyDescent="0.25">
      <c r="A92" s="5" t="s">
        <v>40</v>
      </c>
      <c r="B92" s="6" t="s">
        <v>12</v>
      </c>
      <c r="C92" s="6">
        <v>8</v>
      </c>
      <c r="D92" s="27" t="s">
        <v>33</v>
      </c>
      <c r="E92" s="7">
        <v>100</v>
      </c>
      <c r="F92" s="9">
        <v>50</v>
      </c>
      <c r="G92" s="35">
        <f t="shared" si="5"/>
        <v>50</v>
      </c>
      <c r="H92" s="6" t="s">
        <v>127</v>
      </c>
    </row>
    <row r="93" spans="1:8" x14ac:dyDescent="0.25">
      <c r="A93" s="5" t="s">
        <v>71</v>
      </c>
      <c r="B93" s="6" t="s">
        <v>12</v>
      </c>
      <c r="C93" s="6">
        <v>8</v>
      </c>
      <c r="D93" s="8" t="s">
        <v>75</v>
      </c>
      <c r="E93" s="7">
        <v>100</v>
      </c>
      <c r="F93" s="2">
        <v>49</v>
      </c>
      <c r="G93" s="35">
        <f t="shared" si="5"/>
        <v>49</v>
      </c>
      <c r="H93" s="6" t="s">
        <v>127</v>
      </c>
    </row>
    <row r="94" spans="1:8" x14ac:dyDescent="0.25">
      <c r="A94" s="5" t="s">
        <v>40</v>
      </c>
      <c r="B94" s="6" t="s">
        <v>12</v>
      </c>
      <c r="C94" s="6">
        <v>8</v>
      </c>
      <c r="D94" s="27" t="s">
        <v>34</v>
      </c>
      <c r="E94" s="7">
        <v>100</v>
      </c>
      <c r="F94" s="9">
        <v>48</v>
      </c>
      <c r="G94" s="35">
        <f t="shared" si="5"/>
        <v>48</v>
      </c>
      <c r="H94" s="6" t="s">
        <v>127</v>
      </c>
    </row>
    <row r="95" spans="1:8" x14ac:dyDescent="0.25">
      <c r="A95" s="5" t="s">
        <v>50</v>
      </c>
      <c r="B95" s="6" t="s">
        <v>12</v>
      </c>
      <c r="C95" s="6">
        <v>8</v>
      </c>
      <c r="D95" s="8" t="s">
        <v>48</v>
      </c>
      <c r="E95" s="7">
        <v>100</v>
      </c>
      <c r="F95" s="2">
        <v>36</v>
      </c>
      <c r="G95" s="35">
        <f t="shared" si="5"/>
        <v>36</v>
      </c>
      <c r="H95" s="6" t="s">
        <v>127</v>
      </c>
    </row>
    <row r="96" spans="1:8" x14ac:dyDescent="0.25">
      <c r="A96" s="5" t="s">
        <v>111</v>
      </c>
      <c r="B96" s="6" t="s">
        <v>12</v>
      </c>
      <c r="C96" s="6">
        <v>8</v>
      </c>
      <c r="D96" s="8" t="s">
        <v>113</v>
      </c>
      <c r="E96" s="7">
        <v>100</v>
      </c>
      <c r="F96" s="9">
        <v>25</v>
      </c>
      <c r="G96" s="35">
        <f t="shared" si="5"/>
        <v>25</v>
      </c>
      <c r="H96" s="6" t="s">
        <v>127</v>
      </c>
    </row>
    <row r="97" spans="1:9" x14ac:dyDescent="0.25">
      <c r="A97" s="41"/>
      <c r="B97" s="37"/>
      <c r="C97" s="37"/>
      <c r="D97" s="42"/>
      <c r="E97" s="37"/>
      <c r="F97" s="49"/>
      <c r="G97" s="39"/>
      <c r="H97" s="37"/>
    </row>
    <row r="98" spans="1:9" x14ac:dyDescent="0.25">
      <c r="A98" s="5" t="s">
        <v>119</v>
      </c>
      <c r="B98" s="6" t="s">
        <v>12</v>
      </c>
      <c r="C98" s="6">
        <v>9</v>
      </c>
      <c r="D98" s="8" t="s">
        <v>116</v>
      </c>
      <c r="E98" s="7">
        <v>100</v>
      </c>
      <c r="F98" s="2">
        <v>75</v>
      </c>
      <c r="G98" s="35">
        <f>F98*100/E98</f>
        <v>75</v>
      </c>
      <c r="H98" s="6" t="s">
        <v>125</v>
      </c>
      <c r="I98" s="3"/>
    </row>
    <row r="99" spans="1:9" x14ac:dyDescent="0.25">
      <c r="A99" s="5" t="s">
        <v>98</v>
      </c>
      <c r="B99" s="6" t="s">
        <v>12</v>
      </c>
      <c r="C99" s="6">
        <v>9</v>
      </c>
      <c r="D99" s="8" t="s">
        <v>141</v>
      </c>
      <c r="E99" s="7">
        <v>100</v>
      </c>
      <c r="F99" s="2">
        <v>75</v>
      </c>
      <c r="G99" s="35">
        <f>F99*100/E99</f>
        <v>75</v>
      </c>
      <c r="H99" s="6" t="s">
        <v>125</v>
      </c>
    </row>
    <row r="100" spans="1:9" x14ac:dyDescent="0.25">
      <c r="A100" s="5" t="s">
        <v>94</v>
      </c>
      <c r="B100" s="6" t="s">
        <v>12</v>
      </c>
      <c r="C100" s="6">
        <v>9</v>
      </c>
      <c r="D100" s="8" t="s">
        <v>97</v>
      </c>
      <c r="E100" s="7">
        <v>100</v>
      </c>
      <c r="F100" s="2">
        <v>64</v>
      </c>
      <c r="G100" s="35">
        <f>F100*100/E100</f>
        <v>64</v>
      </c>
      <c r="H100" s="6" t="s">
        <v>126</v>
      </c>
    </row>
    <row r="101" spans="1:9" x14ac:dyDescent="0.25">
      <c r="A101" s="5" t="s">
        <v>40</v>
      </c>
      <c r="B101" s="6" t="s">
        <v>12</v>
      </c>
      <c r="C101" s="6">
        <v>9</v>
      </c>
      <c r="D101" s="27" t="s">
        <v>36</v>
      </c>
      <c r="E101" s="7">
        <v>100</v>
      </c>
      <c r="F101" s="9">
        <v>62</v>
      </c>
      <c r="G101" s="35">
        <f>F101*100/E101</f>
        <v>62</v>
      </c>
      <c r="H101" s="6" t="s">
        <v>126</v>
      </c>
    </row>
    <row r="102" spans="1:9" ht="16.5" customHeight="1" x14ac:dyDescent="0.25">
      <c r="A102" s="5" t="s">
        <v>128</v>
      </c>
      <c r="B102" s="6" t="s">
        <v>12</v>
      </c>
      <c r="C102" s="6">
        <v>9</v>
      </c>
      <c r="D102" s="8" t="s">
        <v>135</v>
      </c>
      <c r="E102" s="7">
        <v>100</v>
      </c>
      <c r="F102" s="2">
        <v>62</v>
      </c>
      <c r="G102" s="35">
        <f t="shared" ref="G102" si="6">F102*100/E102</f>
        <v>62</v>
      </c>
      <c r="H102" s="6" t="s">
        <v>126</v>
      </c>
    </row>
    <row r="103" spans="1:9" x14ac:dyDescent="0.25">
      <c r="A103" s="5" t="s">
        <v>40</v>
      </c>
      <c r="B103" s="6" t="s">
        <v>12</v>
      </c>
      <c r="C103" s="6">
        <v>9</v>
      </c>
      <c r="D103" s="27" t="s">
        <v>37</v>
      </c>
      <c r="E103" s="7">
        <v>100</v>
      </c>
      <c r="F103" s="9">
        <v>58</v>
      </c>
      <c r="G103" s="35">
        <f>F103*100/E103</f>
        <v>58</v>
      </c>
      <c r="H103" s="6" t="s">
        <v>126</v>
      </c>
    </row>
    <row r="104" spans="1:9" x14ac:dyDescent="0.25">
      <c r="A104" s="14" t="s">
        <v>41</v>
      </c>
      <c r="B104" s="6" t="s">
        <v>12</v>
      </c>
      <c r="C104" s="22">
        <v>9</v>
      </c>
      <c r="D104" s="30" t="s">
        <v>47</v>
      </c>
      <c r="E104" s="7">
        <v>100</v>
      </c>
      <c r="F104" s="23">
        <v>49</v>
      </c>
      <c r="G104" s="35">
        <f>F104*100/E104</f>
        <v>49</v>
      </c>
      <c r="H104" s="6" t="s">
        <v>127</v>
      </c>
    </row>
    <row r="105" spans="1:9" x14ac:dyDescent="0.25">
      <c r="A105" s="50"/>
      <c r="B105" s="37"/>
      <c r="C105" s="51"/>
      <c r="D105" s="52"/>
      <c r="E105" s="37"/>
      <c r="F105" s="53"/>
      <c r="G105" s="39"/>
      <c r="H105" s="37"/>
    </row>
    <row r="106" spans="1:9" x14ac:dyDescent="0.25">
      <c r="A106" s="5" t="s">
        <v>11</v>
      </c>
      <c r="B106" s="6" t="s">
        <v>12</v>
      </c>
      <c r="C106" s="6">
        <v>10</v>
      </c>
      <c r="D106" s="8" t="s">
        <v>16</v>
      </c>
      <c r="E106" s="7">
        <v>100</v>
      </c>
      <c r="F106" s="2">
        <v>95</v>
      </c>
      <c r="G106" s="35">
        <f>F106*100/E106</f>
        <v>95</v>
      </c>
      <c r="H106" s="6" t="s">
        <v>125</v>
      </c>
    </row>
    <row r="107" spans="1:9" x14ac:dyDescent="0.25">
      <c r="A107" s="5" t="s">
        <v>50</v>
      </c>
      <c r="B107" s="6" t="s">
        <v>12</v>
      </c>
      <c r="C107" s="6">
        <v>10</v>
      </c>
      <c r="D107" s="8" t="s">
        <v>49</v>
      </c>
      <c r="E107" s="7">
        <v>100</v>
      </c>
      <c r="F107" s="2">
        <v>44</v>
      </c>
      <c r="G107" s="35">
        <f>F107*100/E107</f>
        <v>44</v>
      </c>
      <c r="H107" s="6" t="s">
        <v>127</v>
      </c>
    </row>
    <row r="108" spans="1:9" x14ac:dyDescent="0.25">
      <c r="A108" s="41"/>
      <c r="B108" s="37"/>
      <c r="C108" s="37"/>
      <c r="D108" s="42"/>
      <c r="E108" s="37"/>
      <c r="F108" s="43"/>
      <c r="G108" s="39"/>
      <c r="H108" s="37"/>
    </row>
    <row r="109" spans="1:9" x14ac:dyDescent="0.25">
      <c r="A109" s="5" t="s">
        <v>52</v>
      </c>
      <c r="B109" s="6" t="s">
        <v>12</v>
      </c>
      <c r="C109" s="6">
        <v>11</v>
      </c>
      <c r="D109" s="8" t="s">
        <v>57</v>
      </c>
      <c r="E109" s="7">
        <v>100</v>
      </c>
      <c r="F109" s="9">
        <v>93.5</v>
      </c>
      <c r="G109" s="35">
        <f>F109*100/E109</f>
        <v>93.5</v>
      </c>
      <c r="H109" s="6" t="s">
        <v>125</v>
      </c>
    </row>
    <row r="110" spans="1:9" x14ac:dyDescent="0.25">
      <c r="A110" s="5" t="s">
        <v>11</v>
      </c>
      <c r="B110" s="6" t="s">
        <v>12</v>
      </c>
      <c r="C110" s="6">
        <v>11</v>
      </c>
      <c r="D110" s="8" t="s">
        <v>17</v>
      </c>
      <c r="E110" s="7">
        <v>100</v>
      </c>
      <c r="F110" s="9">
        <v>84</v>
      </c>
      <c r="G110" s="35">
        <f>F110*100/E110</f>
        <v>84</v>
      </c>
      <c r="H110" s="6" t="s">
        <v>126</v>
      </c>
    </row>
  </sheetData>
  <autoFilter ref="A2:H2"/>
  <mergeCells count="1">
    <mergeCell ref="A1:H1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2021-11-15T10:27:27Z</dcterms:modified>
</cp:coreProperties>
</file>