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4210" windowHeight="12795"/>
  </bookViews>
  <sheets>
    <sheet name="Лист1" sheetId="1" r:id="rId1"/>
  </sheets>
  <definedNames>
    <definedName name="_xlnm._FilterDatabase" localSheetId="0" hidden="1">Лист1!$A$2:$H$2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G106" i="1"/>
  <c r="G141" i="1"/>
  <c r="G76" i="1"/>
  <c r="G77" i="1"/>
  <c r="G142" i="1"/>
  <c r="G107" i="1"/>
  <c r="G143" i="1"/>
  <c r="G108" i="1"/>
  <c r="G109" i="1"/>
  <c r="G110" i="1"/>
  <c r="G78" i="1"/>
  <c r="G79" i="1"/>
  <c r="G111" i="1"/>
  <c r="G112" i="1"/>
  <c r="G80" i="1"/>
  <c r="G144" i="1"/>
  <c r="G81" i="1"/>
  <c r="G82" i="1"/>
  <c r="G145" i="1"/>
  <c r="G146" i="1"/>
  <c r="G147" i="1"/>
  <c r="G3" i="1"/>
  <c r="G35" i="1"/>
  <c r="G83" i="1"/>
  <c r="G4" i="1"/>
  <c r="G113" i="1"/>
  <c r="G84" i="1"/>
  <c r="G85" i="1"/>
  <c r="G114" i="1"/>
  <c r="G86" i="1"/>
  <c r="G115" i="1"/>
  <c r="G5" i="1"/>
  <c r="G36" i="1"/>
  <c r="G87" i="1"/>
  <c r="G148" i="1"/>
  <c r="G116" i="1"/>
  <c r="G88" i="1"/>
  <c r="G117" i="1"/>
  <c r="G118" i="1"/>
  <c r="G6" i="1"/>
  <c r="G37" i="1"/>
  <c r="G149" i="1"/>
  <c r="G38" i="1"/>
  <c r="G89" i="1"/>
  <c r="G90" i="1"/>
  <c r="G119" i="1"/>
  <c r="G91" i="1"/>
  <c r="G7" i="1"/>
  <c r="G8" i="1"/>
  <c r="G92" i="1"/>
  <c r="G9" i="1"/>
  <c r="G120" i="1"/>
  <c r="G121" i="1"/>
  <c r="G10" i="1"/>
  <c r="G39" i="1"/>
  <c r="G40" i="1"/>
  <c r="G41" i="1"/>
  <c r="G93" i="1"/>
  <c r="G94" i="1"/>
  <c r="G11" i="1"/>
  <c r="G42" i="1"/>
  <c r="G43" i="1"/>
  <c r="G95" i="1"/>
  <c r="G96" i="1"/>
  <c r="G12" i="1"/>
  <c r="G97" i="1"/>
  <c r="G98" i="1"/>
  <c r="G122" i="1"/>
  <c r="G123" i="1"/>
  <c r="G150" i="1"/>
  <c r="G13" i="1"/>
  <c r="G14" i="1"/>
  <c r="G151" i="1"/>
  <c r="G15" i="1"/>
  <c r="G44" i="1"/>
  <c r="G45" i="1"/>
  <c r="G124" i="1"/>
  <c r="G16" i="1"/>
  <c r="G17" i="1"/>
  <c r="G46" i="1"/>
  <c r="G47" i="1"/>
  <c r="G48" i="1"/>
  <c r="G49" i="1"/>
  <c r="G99" i="1"/>
  <c r="G50" i="1"/>
  <c r="G51" i="1"/>
  <c r="G125" i="1"/>
  <c r="G52" i="1"/>
  <c r="G126" i="1"/>
  <c r="G18" i="1"/>
  <c r="G53" i="1"/>
  <c r="G127" i="1"/>
  <c r="G19" i="1"/>
  <c r="G128" i="1"/>
  <c r="G100" i="1"/>
  <c r="G152" i="1"/>
  <c r="G129" i="1"/>
  <c r="G20" i="1"/>
  <c r="G54" i="1"/>
  <c r="G101" i="1"/>
  <c r="G21" i="1"/>
  <c r="G55" i="1"/>
  <c r="G102" i="1"/>
  <c r="G56" i="1"/>
  <c r="G57" i="1"/>
  <c r="G58" i="1"/>
  <c r="G22" i="1"/>
  <c r="G23" i="1"/>
  <c r="G59" i="1"/>
  <c r="G103" i="1"/>
  <c r="G130" i="1"/>
  <c r="G60" i="1"/>
  <c r="G61" i="1"/>
  <c r="G131" i="1"/>
  <c r="G24" i="1"/>
  <c r="G25" i="1"/>
  <c r="G62" i="1"/>
  <c r="G132" i="1"/>
  <c r="G63" i="1"/>
  <c r="G26" i="1"/>
  <c r="G64" i="1"/>
  <c r="G27" i="1"/>
  <c r="G28" i="1"/>
  <c r="G65" i="1"/>
  <c r="G66" i="1"/>
  <c r="G67" i="1"/>
  <c r="G29" i="1"/>
  <c r="G68" i="1"/>
  <c r="G69" i="1"/>
  <c r="G30" i="1"/>
  <c r="G133" i="1"/>
  <c r="G31" i="1"/>
  <c r="G70" i="1"/>
  <c r="G32" i="1"/>
  <c r="G33" i="1"/>
  <c r="G104" i="1"/>
  <c r="G134" i="1"/>
  <c r="G71" i="1"/>
  <c r="G135" i="1"/>
  <c r="G72" i="1"/>
  <c r="G136" i="1"/>
  <c r="G73" i="1"/>
  <c r="G137" i="1"/>
  <c r="G138" i="1"/>
  <c r="G153" i="1"/>
  <c r="G140" i="1"/>
</calcChain>
</file>

<file path=xl/sharedStrings.xml><?xml version="1.0" encoding="utf-8"?>
<sst xmlns="http://schemas.openxmlformats.org/spreadsheetml/2006/main" count="627" uniqueCount="198">
  <si>
    <t>№ ОУ</t>
  </si>
  <si>
    <t>Предмет</t>
  </si>
  <si>
    <t xml:space="preserve">Класс </t>
  </si>
  <si>
    <t>ФИО участника</t>
  </si>
  <si>
    <t>Максимальный балл</t>
  </si>
  <si>
    <t>Общее количество баллов</t>
  </si>
  <si>
    <t>% выполнения заданий</t>
  </si>
  <si>
    <t>Минина Варвара Александровна</t>
  </si>
  <si>
    <t>МБОУ Гимназия № 3</t>
  </si>
  <si>
    <t>Русский язык</t>
  </si>
  <si>
    <t>Ясонова Александра Олеговна</t>
  </si>
  <si>
    <t>Алексеева Виктория Владимировна</t>
  </si>
  <si>
    <t>57</t>
  </si>
  <si>
    <t>Лончинская Софья Андреевна</t>
  </si>
  <si>
    <t>Звягина Маргарита Андреевна</t>
  </si>
  <si>
    <t>Котова Кристина Сергеевна</t>
  </si>
  <si>
    <t>Ростовская Марьяна Викторовна</t>
  </si>
  <si>
    <t>Никипарцова Ирина Константиновна</t>
  </si>
  <si>
    <t>Прокопьева Вера Владимировна</t>
  </si>
  <si>
    <t>Каргополова Алина Алексеевна</t>
  </si>
  <si>
    <t>Котова Виктория Сергеевна</t>
  </si>
  <si>
    <t>Лобанова Елизавета Егоровна</t>
  </si>
  <si>
    <t>Дейснер  Полина Константиновна</t>
  </si>
  <si>
    <t>Горбунова Эльвира Андреевна</t>
  </si>
  <si>
    <t>Трощинская Ирина Евгеньевна</t>
  </si>
  <si>
    <t>Нагорная София Романовна</t>
  </si>
  <si>
    <t>Насамбаева Мария Владиславовна</t>
  </si>
  <si>
    <t>Бахтина Софья Игоревна</t>
  </si>
  <si>
    <t>Сафарова Диана Булатовна</t>
  </si>
  <si>
    <t>Яковлев Алексей Андреевич</t>
  </si>
  <si>
    <t>Ульянов Михаил Витальевич</t>
  </si>
  <si>
    <t>Замятина Диана Андреевна</t>
  </si>
  <si>
    <t>Пчелин Тимофей Андреевич</t>
  </si>
  <si>
    <t>Олешкова Вероника Николаевна</t>
  </si>
  <si>
    <t>Вампин Артемий Сергеевич</t>
  </si>
  <si>
    <t>Нефанин Александр Сергеевич</t>
  </si>
  <si>
    <t>Фомина Софья Анатольевна</t>
  </si>
  <si>
    <t>Романов Арсений Александрович</t>
  </si>
  <si>
    <t>Цыцарева Злата Игоревна</t>
  </si>
  <si>
    <t>Гончарова Варвара Юрьевна</t>
  </si>
  <si>
    <t>Браславец Родион Александрович</t>
  </si>
  <si>
    <t>Ларионов Владислав Васильевич</t>
  </si>
  <si>
    <t>Мелешкин Владимир Кириллович</t>
  </si>
  <si>
    <t>Касторных Дарья Станиславовна</t>
  </si>
  <si>
    <t>Иванова Софья Алексеевна</t>
  </si>
  <si>
    <t>96</t>
  </si>
  <si>
    <t>Семенова Мария Тимофеевна</t>
  </si>
  <si>
    <t>Гурьева Светлана Евгеньевна</t>
  </si>
  <si>
    <t>Клещинова Софья Николаевна</t>
  </si>
  <si>
    <t>Дудникова Арина Вадимовна</t>
  </si>
  <si>
    <t>Хезина Алина Сергеевна</t>
  </si>
  <si>
    <t>Леонтьева  Софья Михайловна</t>
  </si>
  <si>
    <t>Лихачева Алена Денисовна</t>
  </si>
  <si>
    <t>Цыбина Юлия Сергеевна</t>
  </si>
  <si>
    <t>Рогова Анастасия Витальевна</t>
  </si>
  <si>
    <t>Еганова Алена Александровна</t>
  </si>
  <si>
    <t>Гладкова Марина Сергеевна</t>
  </si>
  <si>
    <t>Баранова Дарья Ивановна</t>
  </si>
  <si>
    <t>Подлесная Полина Васильевна</t>
  </si>
  <si>
    <t>МБОУ СШ № 11</t>
  </si>
  <si>
    <t>Сложеникина Дарья Андреевна</t>
  </si>
  <si>
    <t>Сидорук Кира Витальевна</t>
  </si>
  <si>
    <t>Попов Андрей Павлович</t>
  </si>
  <si>
    <t>Браницкая Евгения Александровна</t>
  </si>
  <si>
    <t>Артемова Екатерина Андреевна</t>
  </si>
  <si>
    <t>Щеглова Мария Антоновна</t>
  </si>
  <si>
    <t>Барабанкин Илья Андреевич</t>
  </si>
  <si>
    <t>Таах Михаил Дмитриевич</t>
  </si>
  <si>
    <t>МБОУ СШ № 17</t>
  </si>
  <si>
    <t>Соболева Евгения Игоревна</t>
  </si>
  <si>
    <t>Жуков Артем Федорович</t>
  </si>
  <si>
    <t>Бреус Егор Сергеевич</t>
  </si>
  <si>
    <t>МБОУ СШ № 20</t>
  </si>
  <si>
    <t>Хаймусов Ярослав Максимович</t>
  </si>
  <si>
    <t>МБОУ СШ № 22</t>
  </si>
  <si>
    <t>Юдина Екатерина Алексеевна</t>
  </si>
  <si>
    <t>Пылыпив Виктрия Владиславовна</t>
  </si>
  <si>
    <t xml:space="preserve">Злосчастьева Злата Александровна </t>
  </si>
  <si>
    <t>МБОУ Гимназия № 24</t>
  </si>
  <si>
    <t>Мерзлая Анастасия Дмитриевна</t>
  </si>
  <si>
    <t>Дорофеев Дмитрий Сергеевич</t>
  </si>
  <si>
    <t>Шаренкова Анастасия Сергеевна</t>
  </si>
  <si>
    <t>Петрова Дарья Игоревна</t>
  </si>
  <si>
    <t>Маслова Эльвира Александровна</t>
  </si>
  <si>
    <t>Чуркин Кирилл Алексеевич</t>
  </si>
  <si>
    <t>Аверина Мария Сергеевна</t>
  </si>
  <si>
    <t>Вахонина Полина Денисовна</t>
  </si>
  <si>
    <t>Казнина Ирина Олеговна</t>
  </si>
  <si>
    <t>Олексюк Полина Сергеевна</t>
  </si>
  <si>
    <t>Третьякова Анастасия Сергеевна</t>
  </si>
  <si>
    <t>Михайлова Ульяна Сергеевна</t>
  </si>
  <si>
    <t>Ковалева Полина Константиновна</t>
  </si>
  <si>
    <t>МБОУ СШ № 27</t>
  </si>
  <si>
    <t>Рябченко Тимофей Сергеевич</t>
  </si>
  <si>
    <t>МБОУ СШ № 28</t>
  </si>
  <si>
    <t>Валова Варвара Павловна</t>
  </si>
  <si>
    <t>Зимина Ксения Андреевна</t>
  </si>
  <si>
    <t>Екимова Ульяна Ивановна</t>
  </si>
  <si>
    <t>Силина Варвара Алексеевна</t>
  </si>
  <si>
    <t>Шаблинскайте Анастасия Владо</t>
  </si>
  <si>
    <t>МБОУ СШ № 34</t>
  </si>
  <si>
    <t>Клюкина Кира Александровна</t>
  </si>
  <si>
    <t>МБОУ СШ № 35</t>
  </si>
  <si>
    <t>Большакова Ксения Дмитриевна</t>
  </si>
  <si>
    <t>МБОУ СШ № 36</t>
  </si>
  <si>
    <t>Копытова Ульяна Игоревна</t>
  </si>
  <si>
    <t>МБОУ СШ № 37</t>
  </si>
  <si>
    <t>Горохова Наталья Сергеевна</t>
  </si>
  <si>
    <t>МБОУ СШ № 45</t>
  </si>
  <si>
    <t>Малахова Дарья Васильевна</t>
  </si>
  <si>
    <t>Кулиманова Анна Александровна</t>
  </si>
  <si>
    <t>Иванов Александр Александрович</t>
  </si>
  <si>
    <t>Шмидт Екатерина Владимировна</t>
  </si>
  <si>
    <t>Филатова Милана Павловна</t>
  </si>
  <si>
    <t>Хрисова Любовь Александровна</t>
  </si>
  <si>
    <t>Ершова Варвара Алексеевна</t>
  </si>
  <si>
    <t>Тарасовская Мария Вячеславовна</t>
  </si>
  <si>
    <t>Хабарова Владислава Андреевна</t>
  </si>
  <si>
    <t>Родионова Полина Сергеевна</t>
  </si>
  <si>
    <t>Сокольникова Екатерина Германовна</t>
  </si>
  <si>
    <t>Насонова Софья Игоревна</t>
  </si>
  <si>
    <t>Пашкова Александа Андреевна</t>
  </si>
  <si>
    <t>Фефилина Елена Александровна</t>
  </si>
  <si>
    <t>Кулиманова Анастасия Александровна</t>
  </si>
  <si>
    <t>Черноудова Екатерина Алексеевна</t>
  </si>
  <si>
    <t>Смирнова Алла Александровна</t>
  </si>
  <si>
    <t>Павлова Ксения Дмитриевна</t>
  </si>
  <si>
    <t>МБОУ СШ № 51</t>
  </si>
  <si>
    <t>Алексеев Иван Дмитриевич</t>
  </si>
  <si>
    <t>МБОУ СШ № 55</t>
  </si>
  <si>
    <t>Зуева Карина Евгеньевна</t>
  </si>
  <si>
    <t>МБОУ СШ № 59</t>
  </si>
  <si>
    <t>Тимонин Олег Эдуардович</t>
  </si>
  <si>
    <t>МБОУ СШ № 73</t>
  </si>
  <si>
    <t>Перешнева Юлия Сергеевна</t>
  </si>
  <si>
    <t>МБОУ СШ № 77</t>
  </si>
  <si>
    <t>Емельяненко Матвей Сергеевич</t>
  </si>
  <si>
    <t>МБОУ СШ № 82</t>
  </si>
  <si>
    <t>Веревкин Иван Викторович</t>
  </si>
  <si>
    <t>МБОУ СШ № 95</t>
  </si>
  <si>
    <t>Горяева Анастасия Васильевна</t>
  </si>
  <si>
    <t>Мартюшина Мария Юрьевна</t>
  </si>
  <si>
    <t>Зенкова Екатерина Игоревна</t>
  </si>
  <si>
    <t>МБОУ ЭБЛ</t>
  </si>
  <si>
    <t>Торопов Андрей Александрович</t>
  </si>
  <si>
    <t>Кушнир Анастасия Григорьевна</t>
  </si>
  <si>
    <t>Зайцев Борис Сергеевич</t>
  </si>
  <si>
    <t>Ивановский Евгений Витальевич</t>
  </si>
  <si>
    <t>Воробьева Софья Андреевна</t>
  </si>
  <si>
    <t>Богданов Кирилл Сергеевич</t>
  </si>
  <si>
    <t>Зелянина Марина Константиновна</t>
  </si>
  <si>
    <t>Шубина Алина Алексеевна</t>
  </si>
  <si>
    <t>Юркин Егор Александрович</t>
  </si>
  <si>
    <t>Лебедева Софья Ивановна</t>
  </si>
  <si>
    <t>Молотилова Софья Семёновна</t>
  </si>
  <si>
    <t>Харитоненко Архип Петрович</t>
  </si>
  <si>
    <t>МБОУ Гимназия № 25</t>
  </si>
  <si>
    <t>МБОУ СШ № 26</t>
  </si>
  <si>
    <t>МБОУ СШ № 5</t>
  </si>
  <si>
    <t>Качнов Иван Сергеевич</t>
  </si>
  <si>
    <t>МБОУ ОШ № 12</t>
  </si>
  <si>
    <t>Хомякова Серафима Вадимовна</t>
  </si>
  <si>
    <t>Пивоварова Светлана Олеговна</t>
  </si>
  <si>
    <t>Закалова Александра Юрьевна</t>
  </si>
  <si>
    <t>Мусатова Арина Станиславовна</t>
  </si>
  <si>
    <t>Игнатенко Анастасия Александровна</t>
  </si>
  <si>
    <t>Шухтина Милана Дмитриевна</t>
  </si>
  <si>
    <t>Черепанова Елизавета Романовна</t>
  </si>
  <si>
    <t>Чистякова Вера Павловна</t>
  </si>
  <si>
    <t>Ващенко Варвара Александровна</t>
  </si>
  <si>
    <t>Тропина Диана Евгеньевна</t>
  </si>
  <si>
    <t>Шолохова Елизавета Алексеевна</t>
  </si>
  <si>
    <t>Аксеновская Валерия Сергеевна</t>
  </si>
  <si>
    <t>Фадеева Полина Владимировна</t>
  </si>
  <si>
    <t>Тумарец Полина Денисовна</t>
  </si>
  <si>
    <t>Худякова Оксана Викторовна</t>
  </si>
  <si>
    <t>МБОУ СШ № 49</t>
  </si>
  <si>
    <t>Горина Виктория Алексеевна</t>
  </si>
  <si>
    <t>Бородкина Валерия Альбертовна</t>
  </si>
  <si>
    <t>Щукин Антон Эдуардович</t>
  </si>
  <si>
    <t>Бердникова Лилия Алексеевна</t>
  </si>
  <si>
    <t>МБОУ СШ № 1</t>
  </si>
  <si>
    <t>МБОУ Гимназия № 6</t>
  </si>
  <si>
    <t>МБОУ СШ № 8</t>
  </si>
  <si>
    <t>МБОУ СШ № 10</t>
  </si>
  <si>
    <t>МБОУ СШ № 14</t>
  </si>
  <si>
    <t>МБОУ Гимназия № 21</t>
  </si>
  <si>
    <t>МБОУ СШ № 23 
имени А.С. Пушкина</t>
  </si>
  <si>
    <t>МБОУ СШ № 30</t>
  </si>
  <si>
    <t>МБОУ СШ № 33</t>
  </si>
  <si>
    <t>МБОУ Архангельская 
СШ Соловецких юнг</t>
  </si>
  <si>
    <t>Шурухина Юлия Олеговна</t>
  </si>
  <si>
    <t>Лисина Дарья Сергеевна</t>
  </si>
  <si>
    <t xml:space="preserve"> Результаты участников муниципального этапа  всероссийской олимпиады школьников по русскому языку</t>
  </si>
  <si>
    <t>Тип диплома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</si>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</sst>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.00_р_._-;\-* #,##0.00_р_._-;_-* &quot;-&quot;??_р_._-;_-@_-"/>
    <numFmt numFmtId="166" formatCode="_-* #,##0_р_._-;\-* #,##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9" fontId="4" fillId="0" borderId="2" applyFont="0">
      <alignment horizontal="center" vertical="center" wrapText="1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</cellStyleXfs>
  <cellXfs count="54">
    <xf numFmtId="0" fontId="0" fillId="0" borderId="0" xfId="0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/>
    </xf>
    <xf numFmtId="49" fontId="3" fillId="0" borderId="1" xfId="2" applyFont="1" applyBorder="1" applyAlignment="1">
      <alignment horizontal="center" vertical="center" wrapText="1"/>
    </xf>
    <xf numFmtId="0" fontId="3" fillId="0" borderId="1" xfId="2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top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Border="1" applyAlignment="1">
      <alignment horizontal="center" vertical="top"/>
    </xf>
    <xf numFmtId="0" fontId="3" fillId="0" borderId="0" xfId="1" applyFont="1"/>
    <xf numFmtId="0" fontId="3" fillId="0" borderId="0" xfId="1" applyFont="1" applyAlignment="1">
      <alignment horizontal="center"/>
    </xf>
    <xf numFmtId="1" fontId="3" fillId="0" borderId="1" xfId="2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0" borderId="1" xfId="5" applyFont="1" applyBorder="1" applyAlignment="1">
      <alignment horizontal="center"/>
    </xf>
    <xf numFmtId="0" fontId="6" fillId="0" borderId="1" xfId="5" applyFont="1" applyBorder="1" applyAlignment="1">
      <alignment horizontal="left"/>
    </xf>
    <xf numFmtId="0" fontId="3" fillId="0" borderId="1" xfId="5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3" fillId="0" borderId="0" xfId="1" applyFont="1" applyAlignment="1">
      <alignment horizontal="left"/>
    </xf>
    <xf numFmtId="0" fontId="3" fillId="2" borderId="1" xfId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1" xfId="5" applyFont="1" applyBorder="1" applyAlignment="1">
      <alignment horizontal="left" vertical="top" wrapText="1"/>
    </xf>
    <xf numFmtId="0" fontId="8" fillId="0" borderId="1" xfId="5" applyFont="1" applyBorder="1" applyAlignment="1">
      <alignment horizontal="left"/>
    </xf>
    <xf numFmtId="0" fontId="8" fillId="0" borderId="1" xfId="5" applyFont="1" applyBorder="1" applyAlignment="1">
      <alignment horizontal="center"/>
    </xf>
    <xf numFmtId="0" fontId="3" fillId="0" borderId="1" xfId="1" applyFont="1" applyFill="1" applyBorder="1" applyAlignment="1"/>
    <xf numFmtId="0" fontId="3" fillId="3" borderId="1" xfId="1" applyFont="1" applyFill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164" fontId="3" fillId="0" borderId="1" xfId="3" applyNumberFormat="1" applyFont="1" applyBorder="1" applyAlignment="1">
      <alignment horizontal="center" vertical="top" wrapText="1"/>
    </xf>
    <xf numFmtId="166" fontId="3" fillId="0" borderId="1" xfId="4" applyNumberFormat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/>
    </xf>
    <xf numFmtId="0" fontId="3" fillId="2" borderId="1" xfId="2" applyNumberFormat="1" applyFont="1" applyFill="1" applyBorder="1" applyAlignment="1">
      <alignment horizontal="center" vertical="center" wrapText="1"/>
    </xf>
    <xf numFmtId="164" fontId="3" fillId="2" borderId="1" xfId="3" applyNumberFormat="1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</cellXfs>
  <cellStyles count="6">
    <cellStyle name="Обычный" xfId="0" builtinId="0"/>
    <cellStyle name="Обычный 2" xfId="1"/>
    <cellStyle name="Обычный 3" xfId="5"/>
    <cellStyle name="Процентный 2" xfId="3"/>
    <cellStyle name="Стиль 1" xfId="2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tabSelected="1" workbookViewId="0">
      <pane ySplit="2" topLeftCell="A3" activePane="bottomLeft" state="frozen"/>
      <selection pane="bottomLeft" activeCell="H149" sqref="H149"/>
    </sheetView>
  </sheetViews>
  <sheetFormatPr defaultColWidth="8.85546875" defaultRowHeight="15.75" x14ac:dyDescent="0.25"/>
  <cols>
    <col min="1" max="1" width="26.42578125" style="23" customWidth="1"/>
    <col min="2" max="2" width="18.28515625" style="10" customWidth="1"/>
    <col min="3" max="3" width="13" style="10" customWidth="1"/>
    <col min="4" max="4" width="43.140625" style="23" customWidth="1"/>
    <col min="5" max="5" width="12.7109375" style="10" customWidth="1"/>
    <col min="6" max="6" width="12.5703125" style="10" customWidth="1"/>
    <col min="7" max="7" width="14.42578125" style="10" customWidth="1"/>
    <col min="8" max="8" width="18.28515625" style="10" customWidth="1"/>
    <col min="9" max="16384" width="8.85546875" style="9"/>
  </cols>
  <sheetData>
    <row r="1" spans="1:8" ht="15.75" customHeight="1" x14ac:dyDescent="0.25">
      <c r="A1" s="49" t="s">
        <v>193</v>
      </c>
      <c r="B1" s="49"/>
      <c r="C1" s="49"/>
      <c r="D1" s="49"/>
      <c r="E1" s="49"/>
      <c r="F1" s="49"/>
      <c r="G1" s="49"/>
      <c r="H1" s="49"/>
    </row>
    <row r="2" spans="1:8" ht="47.25" x14ac:dyDescent="0.25">
      <c r="A2" s="44" t="s">
        <v>0</v>
      </c>
      <c r="B2" s="44" t="s">
        <v>1</v>
      </c>
      <c r="C2" s="44" t="s">
        <v>2</v>
      </c>
      <c r="D2" s="45" t="s">
        <v>3</v>
      </c>
      <c r="E2" s="45" t="s">
        <v>4</v>
      </c>
      <c r="F2" s="45" t="s">
        <v>5</v>
      </c>
      <c r="G2" s="45" t="s">
        <v>6</v>
      </c>
      <c r="H2" s="44" t="s">
        <v>194</v>
      </c>
    </row>
    <row r="3" spans="1:8" x14ac:dyDescent="0.25">
      <c r="A3" s="19" t="s">
        <v>108</v>
      </c>
      <c r="B3" s="1" t="s">
        <v>9</v>
      </c>
      <c r="C3" s="1">
        <v>7</v>
      </c>
      <c r="D3" s="7" t="s">
        <v>109</v>
      </c>
      <c r="E3" s="4" t="s">
        <v>12</v>
      </c>
      <c r="F3" s="5">
        <v>54</v>
      </c>
      <c r="G3" s="42">
        <f>F3*100/E3</f>
        <v>94.736842105263165</v>
      </c>
      <c r="H3" s="1" t="s">
        <v>195</v>
      </c>
    </row>
    <row r="4" spans="1:8" x14ac:dyDescent="0.25">
      <c r="A4" s="19" t="s">
        <v>182</v>
      </c>
      <c r="B4" s="1" t="s">
        <v>9</v>
      </c>
      <c r="C4" s="1">
        <v>7</v>
      </c>
      <c r="D4" s="7" t="s">
        <v>30</v>
      </c>
      <c r="E4" s="4" t="s">
        <v>12</v>
      </c>
      <c r="F4" s="11">
        <v>52</v>
      </c>
      <c r="G4" s="42">
        <f>F4*100/E4</f>
        <v>91.228070175438603</v>
      </c>
      <c r="H4" s="1" t="s">
        <v>196</v>
      </c>
    </row>
    <row r="5" spans="1:8" x14ac:dyDescent="0.25">
      <c r="A5" s="19" t="s">
        <v>131</v>
      </c>
      <c r="B5" s="1" t="s">
        <v>9</v>
      </c>
      <c r="C5" s="1">
        <v>7</v>
      </c>
      <c r="D5" s="7" t="s">
        <v>132</v>
      </c>
      <c r="E5" s="4" t="s">
        <v>12</v>
      </c>
      <c r="F5" s="5">
        <v>50</v>
      </c>
      <c r="G5" s="42">
        <f>F5*100/E5</f>
        <v>87.719298245614041</v>
      </c>
      <c r="H5" s="1" t="s">
        <v>196</v>
      </c>
    </row>
    <row r="6" spans="1:8" x14ac:dyDescent="0.25">
      <c r="A6" s="19" t="s">
        <v>143</v>
      </c>
      <c r="B6" s="1" t="s">
        <v>9</v>
      </c>
      <c r="C6" s="1">
        <v>7</v>
      </c>
      <c r="D6" s="7" t="s">
        <v>144</v>
      </c>
      <c r="E6" s="4" t="s">
        <v>12</v>
      </c>
      <c r="F6" s="5">
        <v>49</v>
      </c>
      <c r="G6" s="42">
        <f>F6*100/E6</f>
        <v>85.964912280701753</v>
      </c>
      <c r="H6" s="1" t="s">
        <v>196</v>
      </c>
    </row>
    <row r="7" spans="1:8" x14ac:dyDescent="0.25">
      <c r="A7" s="35" t="s">
        <v>158</v>
      </c>
      <c r="B7" s="1" t="s">
        <v>9</v>
      </c>
      <c r="C7" s="29">
        <v>7</v>
      </c>
      <c r="D7" s="31" t="s">
        <v>159</v>
      </c>
      <c r="E7" s="4" t="s">
        <v>12</v>
      </c>
      <c r="F7" s="5">
        <v>47.5</v>
      </c>
      <c r="G7" s="42">
        <f>F7*100/E7</f>
        <v>83.333333333333329</v>
      </c>
      <c r="H7" s="1" t="s">
        <v>196</v>
      </c>
    </row>
    <row r="8" spans="1:8" x14ac:dyDescent="0.25">
      <c r="A8" s="19" t="s">
        <v>78</v>
      </c>
      <c r="B8" s="1" t="s">
        <v>9</v>
      </c>
      <c r="C8" s="1">
        <v>7</v>
      </c>
      <c r="D8" s="7" t="s">
        <v>79</v>
      </c>
      <c r="E8" s="4" t="s">
        <v>12</v>
      </c>
      <c r="F8" s="5">
        <v>47</v>
      </c>
      <c r="G8" s="42">
        <f>F8*100/E8</f>
        <v>82.456140350877192</v>
      </c>
      <c r="H8" s="1" t="s">
        <v>196</v>
      </c>
    </row>
    <row r="9" spans="1:8" x14ac:dyDescent="0.25">
      <c r="A9" s="19" t="s">
        <v>8</v>
      </c>
      <c r="B9" s="1" t="s">
        <v>9</v>
      </c>
      <c r="C9" s="1">
        <v>7</v>
      </c>
      <c r="D9" s="7" t="s">
        <v>10</v>
      </c>
      <c r="E9" s="3">
        <v>57</v>
      </c>
      <c r="F9" s="5">
        <v>46.5</v>
      </c>
      <c r="G9" s="42">
        <f>F9*100/E9</f>
        <v>81.578947368421055</v>
      </c>
      <c r="H9" s="1" t="s">
        <v>196</v>
      </c>
    </row>
    <row r="10" spans="1:8" x14ac:dyDescent="0.25">
      <c r="A10" s="19" t="s">
        <v>182</v>
      </c>
      <c r="B10" s="1" t="s">
        <v>9</v>
      </c>
      <c r="C10" s="1">
        <v>7</v>
      </c>
      <c r="D10" s="7" t="s">
        <v>31</v>
      </c>
      <c r="E10" s="4" t="s">
        <v>12</v>
      </c>
      <c r="F10" s="11">
        <v>45</v>
      </c>
      <c r="G10" s="42">
        <f>F10*100/E10</f>
        <v>78.94736842105263</v>
      </c>
      <c r="H10" s="1" t="s">
        <v>196</v>
      </c>
    </row>
    <row r="11" spans="1:8" x14ac:dyDescent="0.25">
      <c r="A11" s="19" t="s">
        <v>182</v>
      </c>
      <c r="B11" s="1" t="s">
        <v>9</v>
      </c>
      <c r="C11" s="1">
        <v>7</v>
      </c>
      <c r="D11" s="7" t="s">
        <v>32</v>
      </c>
      <c r="E11" s="4" t="s">
        <v>12</v>
      </c>
      <c r="F11" s="11">
        <v>44</v>
      </c>
      <c r="G11" s="42">
        <f>F11*100/E11</f>
        <v>77.192982456140356</v>
      </c>
      <c r="H11" s="1" t="s">
        <v>196</v>
      </c>
    </row>
    <row r="12" spans="1:8" x14ac:dyDescent="0.25">
      <c r="A12" s="19" t="s">
        <v>92</v>
      </c>
      <c r="B12" s="1" t="s">
        <v>9</v>
      </c>
      <c r="C12" s="1">
        <v>7</v>
      </c>
      <c r="D12" s="7" t="s">
        <v>93</v>
      </c>
      <c r="E12" s="4" t="s">
        <v>12</v>
      </c>
      <c r="F12" s="5">
        <v>43.5</v>
      </c>
      <c r="G12" s="42">
        <f>F12*100/E12</f>
        <v>76.315789473684205</v>
      </c>
      <c r="H12" s="1" t="s">
        <v>196</v>
      </c>
    </row>
    <row r="13" spans="1:8" x14ac:dyDescent="0.25">
      <c r="A13" s="19" t="s">
        <v>8</v>
      </c>
      <c r="B13" s="1" t="s">
        <v>9</v>
      </c>
      <c r="C13" s="1">
        <v>7</v>
      </c>
      <c r="D13" s="7" t="s">
        <v>11</v>
      </c>
      <c r="E13" s="4" t="s">
        <v>12</v>
      </c>
      <c r="F13" s="5">
        <v>42</v>
      </c>
      <c r="G13" s="42">
        <f>F13*100/E13</f>
        <v>73.684210526315795</v>
      </c>
      <c r="H13" s="1" t="s">
        <v>196</v>
      </c>
    </row>
    <row r="14" spans="1:8" x14ac:dyDescent="0.25">
      <c r="A14" s="19" t="s">
        <v>108</v>
      </c>
      <c r="B14" s="1" t="s">
        <v>9</v>
      </c>
      <c r="C14" s="1">
        <v>7</v>
      </c>
      <c r="D14" s="7" t="s">
        <v>110</v>
      </c>
      <c r="E14" s="4" t="s">
        <v>12</v>
      </c>
      <c r="F14" s="5">
        <v>42</v>
      </c>
      <c r="G14" s="42">
        <f>F14*100/E14</f>
        <v>73.684210526315795</v>
      </c>
      <c r="H14" s="1" t="s">
        <v>196</v>
      </c>
    </row>
    <row r="15" spans="1:8" x14ac:dyDescent="0.25">
      <c r="A15" s="19" t="s">
        <v>108</v>
      </c>
      <c r="B15" s="1" t="s">
        <v>9</v>
      </c>
      <c r="C15" s="1">
        <v>7</v>
      </c>
      <c r="D15" s="7" t="s">
        <v>111</v>
      </c>
      <c r="E15" s="4" t="s">
        <v>12</v>
      </c>
      <c r="F15" s="5">
        <v>41.5</v>
      </c>
      <c r="G15" s="42">
        <f>F15*100/E15</f>
        <v>72.807017543859644</v>
      </c>
      <c r="H15" s="1" t="s">
        <v>196</v>
      </c>
    </row>
    <row r="16" spans="1:8" x14ac:dyDescent="0.25">
      <c r="A16" s="19" t="s">
        <v>8</v>
      </c>
      <c r="B16" s="1" t="s">
        <v>9</v>
      </c>
      <c r="C16" s="1">
        <v>7</v>
      </c>
      <c r="D16" s="7" t="s">
        <v>13</v>
      </c>
      <c r="E16" s="3">
        <v>57</v>
      </c>
      <c r="F16" s="5">
        <v>41</v>
      </c>
      <c r="G16" s="42">
        <f>F16*100/E16</f>
        <v>71.929824561403507</v>
      </c>
      <c r="H16" s="1" t="s">
        <v>196</v>
      </c>
    </row>
    <row r="17" spans="1:8" x14ac:dyDescent="0.25">
      <c r="A17" s="19" t="s">
        <v>59</v>
      </c>
      <c r="B17" s="1" t="s">
        <v>9</v>
      </c>
      <c r="C17" s="1">
        <v>7</v>
      </c>
      <c r="D17" s="7" t="s">
        <v>60</v>
      </c>
      <c r="E17" s="3">
        <v>57</v>
      </c>
      <c r="F17" s="2">
        <v>40.5</v>
      </c>
      <c r="G17" s="42">
        <f>F17*100/E17</f>
        <v>71.05263157894737</v>
      </c>
      <c r="H17" s="1" t="s">
        <v>196</v>
      </c>
    </row>
    <row r="18" spans="1:8" x14ac:dyDescent="0.25">
      <c r="A18" s="19" t="s">
        <v>182</v>
      </c>
      <c r="B18" s="1" t="s">
        <v>9</v>
      </c>
      <c r="C18" s="1">
        <v>7</v>
      </c>
      <c r="D18" s="7" t="s">
        <v>33</v>
      </c>
      <c r="E18" s="4" t="s">
        <v>12</v>
      </c>
      <c r="F18" s="12">
        <v>38.5</v>
      </c>
      <c r="G18" s="42">
        <f>F18*100/E18</f>
        <v>67.543859649122808</v>
      </c>
      <c r="H18" s="1" t="s">
        <v>196</v>
      </c>
    </row>
    <row r="19" spans="1:8" x14ac:dyDescent="0.25">
      <c r="A19" s="19" t="s">
        <v>108</v>
      </c>
      <c r="B19" s="1" t="s">
        <v>9</v>
      </c>
      <c r="C19" s="1">
        <v>7</v>
      </c>
      <c r="D19" s="7" t="s">
        <v>112</v>
      </c>
      <c r="E19" s="4" t="s">
        <v>12</v>
      </c>
      <c r="F19" s="5">
        <v>37</v>
      </c>
      <c r="G19" s="42">
        <f>F19*100/E19</f>
        <v>64.912280701754383</v>
      </c>
      <c r="H19" s="1" t="s">
        <v>196</v>
      </c>
    </row>
    <row r="20" spans="1:8" x14ac:dyDescent="0.25">
      <c r="A20" s="36" t="s">
        <v>156</v>
      </c>
      <c r="B20" s="1" t="s">
        <v>9</v>
      </c>
      <c r="C20" s="15">
        <v>7</v>
      </c>
      <c r="D20" s="16" t="s">
        <v>90</v>
      </c>
      <c r="E20" s="17">
        <v>57</v>
      </c>
      <c r="F20" s="17">
        <v>34.5</v>
      </c>
      <c r="G20" s="42">
        <f>F20*100/E20</f>
        <v>60.526315789473685</v>
      </c>
      <c r="H20" s="1" t="s">
        <v>196</v>
      </c>
    </row>
    <row r="21" spans="1:8" x14ac:dyDescent="0.25">
      <c r="A21" s="19" t="s">
        <v>108</v>
      </c>
      <c r="B21" s="1" t="s">
        <v>9</v>
      </c>
      <c r="C21" s="1">
        <v>7</v>
      </c>
      <c r="D21" s="7" t="s">
        <v>113</v>
      </c>
      <c r="E21" s="3">
        <v>57</v>
      </c>
      <c r="F21" s="5">
        <v>33.5</v>
      </c>
      <c r="G21" s="42">
        <f>F21*100/E21</f>
        <v>58.771929824561404</v>
      </c>
      <c r="H21" s="1" t="s">
        <v>196</v>
      </c>
    </row>
    <row r="22" spans="1:8" x14ac:dyDescent="0.25">
      <c r="A22" s="19" t="s">
        <v>72</v>
      </c>
      <c r="B22" s="1" t="s">
        <v>9</v>
      </c>
      <c r="C22" s="1">
        <v>7</v>
      </c>
      <c r="D22" s="19" t="s">
        <v>73</v>
      </c>
      <c r="E22" s="4" t="s">
        <v>12</v>
      </c>
      <c r="F22" s="5">
        <v>31.5</v>
      </c>
      <c r="G22" s="42">
        <f>F22*100/E22</f>
        <v>55.263157894736842</v>
      </c>
      <c r="H22" s="1" t="s">
        <v>196</v>
      </c>
    </row>
    <row r="23" spans="1:8" s="28" customFormat="1" ht="18" customHeight="1" x14ac:dyDescent="0.25">
      <c r="A23" s="41" t="s">
        <v>190</v>
      </c>
      <c r="B23" s="1" t="s">
        <v>9</v>
      </c>
      <c r="C23" s="25">
        <v>7</v>
      </c>
      <c r="D23" s="26" t="s">
        <v>180</v>
      </c>
      <c r="E23" s="27">
        <v>57</v>
      </c>
      <c r="F23" s="27">
        <v>31.5</v>
      </c>
      <c r="G23" s="42">
        <f>F23*100/E23</f>
        <v>55.263157894736842</v>
      </c>
      <c r="H23" s="1" t="s">
        <v>196</v>
      </c>
    </row>
    <row r="24" spans="1:8" x14ac:dyDescent="0.25">
      <c r="A24" s="19" t="s">
        <v>182</v>
      </c>
      <c r="B24" s="1" t="s">
        <v>9</v>
      </c>
      <c r="C24" s="1">
        <v>7</v>
      </c>
      <c r="D24" s="7" t="s">
        <v>34</v>
      </c>
      <c r="E24" s="4" t="s">
        <v>12</v>
      </c>
      <c r="F24" s="12">
        <v>30</v>
      </c>
      <c r="G24" s="42">
        <f>F24*100/E24</f>
        <v>52.631578947368418</v>
      </c>
      <c r="H24" s="1" t="s">
        <v>196</v>
      </c>
    </row>
    <row r="25" spans="1:8" x14ac:dyDescent="0.25">
      <c r="A25" s="19" t="s">
        <v>182</v>
      </c>
      <c r="B25" s="1" t="s">
        <v>9</v>
      </c>
      <c r="C25" s="1">
        <v>7</v>
      </c>
      <c r="D25" s="7" t="s">
        <v>35</v>
      </c>
      <c r="E25" s="3">
        <v>57</v>
      </c>
      <c r="F25" s="5">
        <v>30</v>
      </c>
      <c r="G25" s="42">
        <f>F25*100/E25</f>
        <v>52.631578947368418</v>
      </c>
      <c r="H25" s="1" t="s">
        <v>196</v>
      </c>
    </row>
    <row r="26" spans="1:8" x14ac:dyDescent="0.25">
      <c r="A26" s="26" t="s">
        <v>176</v>
      </c>
      <c r="B26" s="1" t="s">
        <v>9</v>
      </c>
      <c r="C26" s="25">
        <v>7</v>
      </c>
      <c r="D26" s="26" t="s">
        <v>177</v>
      </c>
      <c r="E26" s="27">
        <v>57</v>
      </c>
      <c r="F26" s="27">
        <v>29</v>
      </c>
      <c r="G26" s="42">
        <f>F26*100/E26</f>
        <v>50.877192982456137</v>
      </c>
      <c r="H26" s="1" t="s">
        <v>196</v>
      </c>
    </row>
    <row r="27" spans="1:8" x14ac:dyDescent="0.25">
      <c r="A27" s="19" t="s">
        <v>182</v>
      </c>
      <c r="B27" s="1" t="s">
        <v>9</v>
      </c>
      <c r="C27" s="1">
        <v>7</v>
      </c>
      <c r="D27" s="7" t="s">
        <v>36</v>
      </c>
      <c r="E27" s="3">
        <v>57</v>
      </c>
      <c r="F27" s="5">
        <v>28.5</v>
      </c>
      <c r="G27" s="42">
        <f>F27*100/E27</f>
        <v>50</v>
      </c>
      <c r="H27" s="1" t="s">
        <v>197</v>
      </c>
    </row>
    <row r="28" spans="1:8" x14ac:dyDescent="0.25">
      <c r="A28" s="19" t="s">
        <v>137</v>
      </c>
      <c r="B28" s="1" t="s">
        <v>9</v>
      </c>
      <c r="C28" s="1">
        <v>7</v>
      </c>
      <c r="D28" s="7" t="s">
        <v>138</v>
      </c>
      <c r="E28" s="4" t="s">
        <v>12</v>
      </c>
      <c r="F28" s="5">
        <v>27.5</v>
      </c>
      <c r="G28" s="42">
        <f>F28*100/E28</f>
        <v>48.245614035087719</v>
      </c>
      <c r="H28" s="1" t="s">
        <v>197</v>
      </c>
    </row>
    <row r="29" spans="1:8" x14ac:dyDescent="0.25">
      <c r="A29" s="19" t="s">
        <v>188</v>
      </c>
      <c r="B29" s="1" t="s">
        <v>9</v>
      </c>
      <c r="C29" s="1">
        <v>7</v>
      </c>
      <c r="D29" s="7" t="s">
        <v>96</v>
      </c>
      <c r="E29" s="4" t="s">
        <v>12</v>
      </c>
      <c r="F29" s="5">
        <v>25.5</v>
      </c>
      <c r="G29" s="42">
        <f>F29*100/E29</f>
        <v>44.736842105263158</v>
      </c>
      <c r="H29" s="1" t="s">
        <v>197</v>
      </c>
    </row>
    <row r="30" spans="1:8" x14ac:dyDescent="0.25">
      <c r="A30" s="19" t="s">
        <v>143</v>
      </c>
      <c r="B30" s="1" t="s">
        <v>9</v>
      </c>
      <c r="C30" s="1">
        <v>7</v>
      </c>
      <c r="D30" s="7" t="s">
        <v>145</v>
      </c>
      <c r="E30" s="3">
        <v>57</v>
      </c>
      <c r="F30" s="5">
        <v>24.5</v>
      </c>
      <c r="G30" s="42">
        <f>F30*100/E30</f>
        <v>42.982456140350877</v>
      </c>
      <c r="H30" s="1" t="s">
        <v>197</v>
      </c>
    </row>
    <row r="31" spans="1:8" x14ac:dyDescent="0.25">
      <c r="A31" s="26" t="s">
        <v>176</v>
      </c>
      <c r="B31" s="1" t="s">
        <v>9</v>
      </c>
      <c r="C31" s="25">
        <v>7</v>
      </c>
      <c r="D31" s="26" t="s">
        <v>178</v>
      </c>
      <c r="E31" s="25">
        <v>57</v>
      </c>
      <c r="F31" s="27">
        <v>24</v>
      </c>
      <c r="G31" s="42">
        <f>F31*100/E31</f>
        <v>42.10526315789474</v>
      </c>
      <c r="H31" s="1" t="s">
        <v>197</v>
      </c>
    </row>
    <row r="32" spans="1:8" x14ac:dyDescent="0.25">
      <c r="A32" s="26" t="s">
        <v>176</v>
      </c>
      <c r="B32" s="1" t="s">
        <v>9</v>
      </c>
      <c r="C32" s="25">
        <v>7</v>
      </c>
      <c r="D32" s="26" t="s">
        <v>179</v>
      </c>
      <c r="E32" s="25">
        <v>57</v>
      </c>
      <c r="F32" s="27">
        <v>23.5</v>
      </c>
      <c r="G32" s="42">
        <f>F32*100/E32</f>
        <v>41.228070175438596</v>
      </c>
      <c r="H32" s="1" t="s">
        <v>197</v>
      </c>
    </row>
    <row r="33" spans="1:8" x14ac:dyDescent="0.25">
      <c r="A33" s="19" t="s">
        <v>108</v>
      </c>
      <c r="B33" s="1" t="s">
        <v>9</v>
      </c>
      <c r="C33" s="1">
        <v>7</v>
      </c>
      <c r="D33" s="7" t="s">
        <v>114</v>
      </c>
      <c r="E33" s="3">
        <v>57</v>
      </c>
      <c r="F33" s="5">
        <v>22.5</v>
      </c>
      <c r="G33" s="42">
        <f>F33*100/E33</f>
        <v>39.473684210526315</v>
      </c>
      <c r="H33" s="1" t="s">
        <v>197</v>
      </c>
    </row>
    <row r="34" spans="1:8" x14ac:dyDescent="0.25">
      <c r="A34" s="46"/>
      <c r="B34" s="24"/>
      <c r="C34" s="24"/>
      <c r="D34" s="46"/>
      <c r="E34" s="24"/>
      <c r="F34" s="47"/>
      <c r="G34" s="48"/>
      <c r="H34" s="24"/>
    </row>
    <row r="35" spans="1:8" x14ac:dyDescent="0.25">
      <c r="A35" s="19" t="s">
        <v>185</v>
      </c>
      <c r="B35" s="1" t="s">
        <v>9</v>
      </c>
      <c r="C35" s="1">
        <v>8</v>
      </c>
      <c r="D35" s="20" t="s">
        <v>65</v>
      </c>
      <c r="E35" s="4" t="s">
        <v>12</v>
      </c>
      <c r="F35" s="5">
        <v>54</v>
      </c>
      <c r="G35" s="42">
        <f>F35*100/E35</f>
        <v>94.736842105263165</v>
      </c>
      <c r="H35" s="1" t="s">
        <v>195</v>
      </c>
    </row>
    <row r="36" spans="1:8" x14ac:dyDescent="0.25">
      <c r="A36" s="19" t="s">
        <v>8</v>
      </c>
      <c r="B36" s="1" t="s">
        <v>9</v>
      </c>
      <c r="C36" s="1">
        <v>8</v>
      </c>
      <c r="D36" s="7" t="s">
        <v>14</v>
      </c>
      <c r="E36" s="3">
        <v>57</v>
      </c>
      <c r="F36" s="2">
        <v>50</v>
      </c>
      <c r="G36" s="42">
        <f>F36*100/E36</f>
        <v>87.719298245614041</v>
      </c>
      <c r="H36" s="1" t="s">
        <v>196</v>
      </c>
    </row>
    <row r="37" spans="1:8" x14ac:dyDescent="0.25">
      <c r="A37" s="19" t="s">
        <v>182</v>
      </c>
      <c r="B37" s="1" t="s">
        <v>9</v>
      </c>
      <c r="C37" s="1">
        <v>8</v>
      </c>
      <c r="D37" s="7" t="s">
        <v>37</v>
      </c>
      <c r="E37" s="3">
        <v>57</v>
      </c>
      <c r="F37" s="43">
        <v>49</v>
      </c>
      <c r="G37" s="42">
        <f>F37*100/E37</f>
        <v>85.964912280701753</v>
      </c>
      <c r="H37" s="1" t="s">
        <v>196</v>
      </c>
    </row>
    <row r="38" spans="1:8" x14ac:dyDescent="0.25">
      <c r="A38" s="19" t="s">
        <v>108</v>
      </c>
      <c r="B38" s="1" t="s">
        <v>9</v>
      </c>
      <c r="C38" s="1">
        <v>8</v>
      </c>
      <c r="D38" s="7" t="s">
        <v>115</v>
      </c>
      <c r="E38" s="3">
        <v>57</v>
      </c>
      <c r="F38" s="2">
        <v>48.5</v>
      </c>
      <c r="G38" s="42">
        <f>F38*100/E38</f>
        <v>85.087719298245617</v>
      </c>
      <c r="H38" s="1" t="s">
        <v>196</v>
      </c>
    </row>
    <row r="39" spans="1:8" x14ac:dyDescent="0.25">
      <c r="A39" s="19" t="s">
        <v>8</v>
      </c>
      <c r="B39" s="1" t="s">
        <v>9</v>
      </c>
      <c r="C39" s="1">
        <v>8</v>
      </c>
      <c r="D39" s="7" t="s">
        <v>15</v>
      </c>
      <c r="E39" s="3">
        <v>57</v>
      </c>
      <c r="F39" s="2">
        <v>45</v>
      </c>
      <c r="G39" s="42">
        <f>F39*100/E39</f>
        <v>78.94736842105263</v>
      </c>
      <c r="H39" s="1" t="s">
        <v>196</v>
      </c>
    </row>
    <row r="40" spans="1:8" x14ac:dyDescent="0.25">
      <c r="A40" s="19" t="s">
        <v>8</v>
      </c>
      <c r="B40" s="1" t="s">
        <v>9</v>
      </c>
      <c r="C40" s="1">
        <v>8</v>
      </c>
      <c r="D40" s="7" t="s">
        <v>16</v>
      </c>
      <c r="E40" s="3">
        <v>57</v>
      </c>
      <c r="F40" s="2">
        <v>45</v>
      </c>
      <c r="G40" s="42">
        <f>F40*100/E40</f>
        <v>78.94736842105263</v>
      </c>
      <c r="H40" s="1" t="s">
        <v>196</v>
      </c>
    </row>
    <row r="41" spans="1:8" x14ac:dyDescent="0.25">
      <c r="A41" s="19" t="s">
        <v>108</v>
      </c>
      <c r="B41" s="1" t="s">
        <v>9</v>
      </c>
      <c r="C41" s="1">
        <v>8</v>
      </c>
      <c r="D41" s="7" t="s">
        <v>116</v>
      </c>
      <c r="E41" s="3">
        <v>57</v>
      </c>
      <c r="F41" s="2">
        <v>45</v>
      </c>
      <c r="G41" s="42">
        <f>F41*100/E41</f>
        <v>78.94736842105263</v>
      </c>
      <c r="H41" s="1" t="s">
        <v>196</v>
      </c>
    </row>
    <row r="42" spans="1:8" x14ac:dyDescent="0.25">
      <c r="A42" s="19" t="s">
        <v>8</v>
      </c>
      <c r="B42" s="1" t="s">
        <v>9</v>
      </c>
      <c r="C42" s="1">
        <v>8</v>
      </c>
      <c r="D42" s="7" t="s">
        <v>17</v>
      </c>
      <c r="E42" s="4" t="s">
        <v>12</v>
      </c>
      <c r="F42" s="2">
        <v>44</v>
      </c>
      <c r="G42" s="42">
        <f>F42*100/E42</f>
        <v>77.192982456140356</v>
      </c>
      <c r="H42" s="1" t="s">
        <v>196</v>
      </c>
    </row>
    <row r="43" spans="1:8" x14ac:dyDescent="0.25">
      <c r="A43" s="19" t="s">
        <v>143</v>
      </c>
      <c r="B43" s="1" t="s">
        <v>9</v>
      </c>
      <c r="C43" s="1">
        <v>8</v>
      </c>
      <c r="D43" s="7" t="s">
        <v>146</v>
      </c>
      <c r="E43" s="3">
        <v>57</v>
      </c>
      <c r="F43" s="2">
        <v>44</v>
      </c>
      <c r="G43" s="42">
        <f>F43*100/E43</f>
        <v>77.192982456140356</v>
      </c>
      <c r="H43" s="1" t="s">
        <v>196</v>
      </c>
    </row>
    <row r="44" spans="1:8" x14ac:dyDescent="0.25">
      <c r="A44" s="35" t="s">
        <v>186</v>
      </c>
      <c r="B44" s="1" t="s">
        <v>9</v>
      </c>
      <c r="C44" s="29">
        <v>8</v>
      </c>
      <c r="D44" s="31" t="s">
        <v>162</v>
      </c>
      <c r="E44" s="30">
        <v>57</v>
      </c>
      <c r="F44" s="32">
        <v>41.5</v>
      </c>
      <c r="G44" s="42">
        <f>F44*100/E44</f>
        <v>72.807017543859644</v>
      </c>
      <c r="H44" s="1" t="s">
        <v>196</v>
      </c>
    </row>
    <row r="45" spans="1:8" x14ac:dyDescent="0.25">
      <c r="A45" s="19" t="s">
        <v>78</v>
      </c>
      <c r="B45" s="1" t="s">
        <v>9</v>
      </c>
      <c r="C45" s="1">
        <v>8</v>
      </c>
      <c r="D45" s="7" t="s">
        <v>80</v>
      </c>
      <c r="E45" s="3">
        <v>57</v>
      </c>
      <c r="F45" s="2">
        <v>41.5</v>
      </c>
      <c r="G45" s="42">
        <f>F45*100/E45</f>
        <v>72.807017543859644</v>
      </c>
      <c r="H45" s="1" t="s">
        <v>196</v>
      </c>
    </row>
    <row r="46" spans="1:8" x14ac:dyDescent="0.25">
      <c r="A46" s="19" t="s">
        <v>183</v>
      </c>
      <c r="B46" s="1" t="s">
        <v>9</v>
      </c>
      <c r="C46" s="1">
        <v>8</v>
      </c>
      <c r="D46" s="7" t="s">
        <v>51</v>
      </c>
      <c r="E46" s="3">
        <v>57</v>
      </c>
      <c r="F46" s="2">
        <v>40</v>
      </c>
      <c r="G46" s="42">
        <f>F46*100/E46</f>
        <v>70.175438596491233</v>
      </c>
      <c r="H46" s="1" t="s">
        <v>196</v>
      </c>
    </row>
    <row r="47" spans="1:8" x14ac:dyDescent="0.25">
      <c r="A47" s="35" t="s">
        <v>186</v>
      </c>
      <c r="B47" s="1" t="s">
        <v>9</v>
      </c>
      <c r="C47" s="29">
        <v>8</v>
      </c>
      <c r="D47" s="31" t="s">
        <v>163</v>
      </c>
      <c r="E47" s="30">
        <v>57</v>
      </c>
      <c r="F47" s="32">
        <v>40</v>
      </c>
      <c r="G47" s="42">
        <f>F47*100/E47</f>
        <v>70.175438596491233</v>
      </c>
      <c r="H47" s="1" t="s">
        <v>196</v>
      </c>
    </row>
    <row r="48" spans="1:8" x14ac:dyDescent="0.25">
      <c r="A48" s="19" t="s">
        <v>127</v>
      </c>
      <c r="B48" s="1" t="s">
        <v>9</v>
      </c>
      <c r="C48" s="1">
        <v>8</v>
      </c>
      <c r="D48" s="7" t="s">
        <v>128</v>
      </c>
      <c r="E48" s="3">
        <v>57</v>
      </c>
      <c r="F48" s="2">
        <v>40</v>
      </c>
      <c r="G48" s="42">
        <f>F48*100/E48</f>
        <v>70.175438596491233</v>
      </c>
      <c r="H48" s="1" t="s">
        <v>196</v>
      </c>
    </row>
    <row r="49" spans="1:8" x14ac:dyDescent="0.25">
      <c r="A49" s="19" t="s">
        <v>188</v>
      </c>
      <c r="B49" s="1" t="s">
        <v>9</v>
      </c>
      <c r="C49" s="1">
        <v>8</v>
      </c>
      <c r="D49" s="7" t="s">
        <v>98</v>
      </c>
      <c r="E49" s="3">
        <v>57</v>
      </c>
      <c r="F49" s="2">
        <v>40</v>
      </c>
      <c r="G49" s="42">
        <f>F49*100/E49</f>
        <v>70.175438596491233</v>
      </c>
      <c r="H49" s="1" t="s">
        <v>196</v>
      </c>
    </row>
    <row r="50" spans="1:8" x14ac:dyDescent="0.25">
      <c r="A50" s="19" t="s">
        <v>185</v>
      </c>
      <c r="B50" s="1" t="s">
        <v>9</v>
      </c>
      <c r="C50" s="1">
        <v>8</v>
      </c>
      <c r="D50" s="21" t="s">
        <v>66</v>
      </c>
      <c r="E50" s="3">
        <v>57</v>
      </c>
      <c r="F50" s="5">
        <v>39.5</v>
      </c>
      <c r="G50" s="42">
        <f>F50*100/E50</f>
        <v>69.298245614035082</v>
      </c>
      <c r="H50" s="1" t="s">
        <v>196</v>
      </c>
    </row>
    <row r="51" spans="1:8" x14ac:dyDescent="0.25">
      <c r="A51" s="19" t="s">
        <v>143</v>
      </c>
      <c r="B51" s="1" t="s">
        <v>9</v>
      </c>
      <c r="C51" s="1">
        <v>8</v>
      </c>
      <c r="D51" s="7" t="s">
        <v>147</v>
      </c>
      <c r="E51" s="3">
        <v>57</v>
      </c>
      <c r="F51" s="2">
        <v>39.5</v>
      </c>
      <c r="G51" s="42">
        <f>F51*100/E51</f>
        <v>69.298245614035082</v>
      </c>
      <c r="H51" s="1" t="s">
        <v>196</v>
      </c>
    </row>
    <row r="52" spans="1:8" x14ac:dyDescent="0.25">
      <c r="A52" s="19" t="s">
        <v>143</v>
      </c>
      <c r="B52" s="1" t="s">
        <v>9</v>
      </c>
      <c r="C52" s="1">
        <v>8</v>
      </c>
      <c r="D52" s="7" t="s">
        <v>148</v>
      </c>
      <c r="E52" s="3">
        <v>57</v>
      </c>
      <c r="F52" s="2">
        <v>39</v>
      </c>
      <c r="G52" s="42">
        <f>F52*100/E52</f>
        <v>68.421052631578945</v>
      </c>
      <c r="H52" s="1" t="s">
        <v>196</v>
      </c>
    </row>
    <row r="53" spans="1:8" x14ac:dyDescent="0.25">
      <c r="A53" s="37" t="s">
        <v>104</v>
      </c>
      <c r="B53" s="1" t="s">
        <v>9</v>
      </c>
      <c r="C53" s="38">
        <v>8</v>
      </c>
      <c r="D53" s="37" t="s">
        <v>105</v>
      </c>
      <c r="E53" s="38">
        <v>57</v>
      </c>
      <c r="F53" s="38">
        <v>37.5</v>
      </c>
      <c r="G53" s="42">
        <f>F53*100/E53</f>
        <v>65.78947368421052</v>
      </c>
      <c r="H53" s="1" t="s">
        <v>196</v>
      </c>
    </row>
    <row r="54" spans="1:8" x14ac:dyDescent="0.25">
      <c r="A54" s="19" t="s">
        <v>78</v>
      </c>
      <c r="B54" s="1" t="s">
        <v>9</v>
      </c>
      <c r="C54" s="1">
        <v>8</v>
      </c>
      <c r="D54" s="7" t="s">
        <v>81</v>
      </c>
      <c r="E54" s="3">
        <v>57</v>
      </c>
      <c r="F54" s="2">
        <v>34.5</v>
      </c>
      <c r="G54" s="42">
        <f>F54*100/E54</f>
        <v>60.526315789473685</v>
      </c>
      <c r="H54" s="1" t="s">
        <v>196</v>
      </c>
    </row>
    <row r="55" spans="1:8" x14ac:dyDescent="0.25">
      <c r="A55" s="19" t="s">
        <v>102</v>
      </c>
      <c r="B55" s="1" t="s">
        <v>9</v>
      </c>
      <c r="C55" s="1">
        <v>8</v>
      </c>
      <c r="D55" s="7" t="s">
        <v>103</v>
      </c>
      <c r="E55" s="4" t="s">
        <v>12</v>
      </c>
      <c r="F55" s="5">
        <v>33.5</v>
      </c>
      <c r="G55" s="42">
        <f>F55*100/E55</f>
        <v>58.771929824561404</v>
      </c>
      <c r="H55" s="1" t="s">
        <v>196</v>
      </c>
    </row>
    <row r="56" spans="1:8" x14ac:dyDescent="0.25">
      <c r="A56" s="19" t="s">
        <v>133</v>
      </c>
      <c r="B56" s="1" t="s">
        <v>9</v>
      </c>
      <c r="C56" s="1">
        <v>8</v>
      </c>
      <c r="D56" s="7" t="s">
        <v>134</v>
      </c>
      <c r="E56" s="4" t="s">
        <v>12</v>
      </c>
      <c r="F56" s="2">
        <v>32.5</v>
      </c>
      <c r="G56" s="42">
        <f>F56*100/E56</f>
        <v>57.017543859649123</v>
      </c>
      <c r="H56" s="1" t="s">
        <v>196</v>
      </c>
    </row>
    <row r="57" spans="1:8" x14ac:dyDescent="0.25">
      <c r="A57" s="35" t="s">
        <v>160</v>
      </c>
      <c r="B57" s="1" t="s">
        <v>9</v>
      </c>
      <c r="C57" s="29">
        <v>8</v>
      </c>
      <c r="D57" s="31" t="s">
        <v>161</v>
      </c>
      <c r="E57" s="30">
        <v>57</v>
      </c>
      <c r="F57" s="32">
        <v>32</v>
      </c>
      <c r="G57" s="42">
        <f>F57*100/E57</f>
        <v>56.140350877192979</v>
      </c>
      <c r="H57" s="1" t="s">
        <v>196</v>
      </c>
    </row>
    <row r="58" spans="1:8" s="28" customFormat="1" ht="16.5" customHeight="1" x14ac:dyDescent="0.25">
      <c r="A58" s="19" t="s">
        <v>68</v>
      </c>
      <c r="B58" s="1" t="s">
        <v>9</v>
      </c>
      <c r="C58" s="1">
        <v>8</v>
      </c>
      <c r="D58" s="7" t="s">
        <v>69</v>
      </c>
      <c r="E58" s="3">
        <v>57</v>
      </c>
      <c r="F58" s="2">
        <v>32</v>
      </c>
      <c r="G58" s="42">
        <f>F58*100/E58</f>
        <v>56.140350877192979</v>
      </c>
      <c r="H58" s="1" t="s">
        <v>196</v>
      </c>
    </row>
    <row r="59" spans="1:8" x14ac:dyDescent="0.25">
      <c r="A59" s="19" t="s">
        <v>143</v>
      </c>
      <c r="B59" s="1" t="s">
        <v>9</v>
      </c>
      <c r="C59" s="1">
        <v>8</v>
      </c>
      <c r="D59" s="7" t="s">
        <v>149</v>
      </c>
      <c r="E59" s="3">
        <v>57</v>
      </c>
      <c r="F59" s="2">
        <v>31.5</v>
      </c>
      <c r="G59" s="42">
        <f>F59*100/E59</f>
        <v>55.263157894736842</v>
      </c>
      <c r="H59" s="1" t="s">
        <v>196</v>
      </c>
    </row>
    <row r="60" spans="1:8" x14ac:dyDescent="0.25">
      <c r="A60" s="19" t="s">
        <v>143</v>
      </c>
      <c r="B60" s="1" t="s">
        <v>9</v>
      </c>
      <c r="C60" s="1">
        <v>8</v>
      </c>
      <c r="D60" s="7" t="s">
        <v>150</v>
      </c>
      <c r="E60" s="3">
        <v>57</v>
      </c>
      <c r="F60" s="2">
        <v>31</v>
      </c>
      <c r="G60" s="42">
        <f>F60*100/E60</f>
        <v>54.385964912280699</v>
      </c>
      <c r="H60" s="1" t="s">
        <v>196</v>
      </c>
    </row>
    <row r="61" spans="1:8" x14ac:dyDescent="0.25">
      <c r="A61" s="19" t="s">
        <v>188</v>
      </c>
      <c r="B61" s="1" t="s">
        <v>9</v>
      </c>
      <c r="C61" s="1">
        <v>8</v>
      </c>
      <c r="D61" s="7" t="s">
        <v>97</v>
      </c>
      <c r="E61" s="3">
        <v>57</v>
      </c>
      <c r="F61" s="2">
        <v>31</v>
      </c>
      <c r="G61" s="42">
        <f>F61*100/E61</f>
        <v>54.385964912280699</v>
      </c>
      <c r="H61" s="1" t="s">
        <v>196</v>
      </c>
    </row>
    <row r="62" spans="1:8" x14ac:dyDescent="0.25">
      <c r="A62" s="19" t="s">
        <v>108</v>
      </c>
      <c r="B62" s="1" t="s">
        <v>9</v>
      </c>
      <c r="C62" s="1">
        <v>8</v>
      </c>
      <c r="D62" s="7" t="s">
        <v>117</v>
      </c>
      <c r="E62" s="3">
        <v>57</v>
      </c>
      <c r="F62" s="2">
        <v>30</v>
      </c>
      <c r="G62" s="42">
        <f>F62*100/E62</f>
        <v>52.631578947368418</v>
      </c>
      <c r="H62" s="1" t="s">
        <v>196</v>
      </c>
    </row>
    <row r="63" spans="1:8" x14ac:dyDescent="0.25">
      <c r="A63" s="19" t="s">
        <v>143</v>
      </c>
      <c r="B63" s="1" t="s">
        <v>9</v>
      </c>
      <c r="C63" s="1">
        <v>8</v>
      </c>
      <c r="D63" s="7" t="s">
        <v>151</v>
      </c>
      <c r="E63" s="3">
        <v>57</v>
      </c>
      <c r="F63" s="2">
        <v>29.5</v>
      </c>
      <c r="G63" s="42">
        <f>F63*100/E63</f>
        <v>51.754385964912281</v>
      </c>
      <c r="H63" s="1" t="s">
        <v>196</v>
      </c>
    </row>
    <row r="64" spans="1:8" x14ac:dyDescent="0.25">
      <c r="A64" s="19" t="s">
        <v>68</v>
      </c>
      <c r="B64" s="1" t="s">
        <v>9</v>
      </c>
      <c r="C64" s="1">
        <v>8</v>
      </c>
      <c r="D64" s="7" t="s">
        <v>70</v>
      </c>
      <c r="E64" s="3">
        <v>57</v>
      </c>
      <c r="F64" s="2">
        <v>29</v>
      </c>
      <c r="G64" s="42">
        <f>F64*100/E64</f>
        <v>50.877192982456137</v>
      </c>
      <c r="H64" s="1" t="s">
        <v>196</v>
      </c>
    </row>
    <row r="65" spans="1:8" x14ac:dyDescent="0.25">
      <c r="A65" s="19" t="s">
        <v>108</v>
      </c>
      <c r="B65" s="1" t="s">
        <v>9</v>
      </c>
      <c r="C65" s="1">
        <v>8</v>
      </c>
      <c r="D65" s="7" t="s">
        <v>118</v>
      </c>
      <c r="E65" s="3">
        <v>57</v>
      </c>
      <c r="F65" s="2">
        <v>27</v>
      </c>
      <c r="G65" s="42">
        <f>F65*100/E65</f>
        <v>47.368421052631582</v>
      </c>
      <c r="H65" s="1" t="s">
        <v>197</v>
      </c>
    </row>
    <row r="66" spans="1:8" x14ac:dyDescent="0.25">
      <c r="A66" s="35" t="s">
        <v>186</v>
      </c>
      <c r="B66" s="1" t="s">
        <v>9</v>
      </c>
      <c r="C66" s="29">
        <v>8</v>
      </c>
      <c r="D66" s="31" t="s">
        <v>164</v>
      </c>
      <c r="E66" s="30">
        <v>57</v>
      </c>
      <c r="F66" s="32">
        <v>26</v>
      </c>
      <c r="G66" s="42">
        <f>F66*100/E66</f>
        <v>45.614035087719301</v>
      </c>
      <c r="H66" s="1" t="s">
        <v>197</v>
      </c>
    </row>
    <row r="67" spans="1:8" x14ac:dyDescent="0.25">
      <c r="A67" s="19" t="s">
        <v>143</v>
      </c>
      <c r="B67" s="1" t="s">
        <v>9</v>
      </c>
      <c r="C67" s="1">
        <v>8</v>
      </c>
      <c r="D67" s="7" t="s">
        <v>152</v>
      </c>
      <c r="E67" s="3">
        <v>57</v>
      </c>
      <c r="F67" s="2">
        <v>26</v>
      </c>
      <c r="G67" s="42">
        <f>F67*100/E67</f>
        <v>45.614035087719301</v>
      </c>
      <c r="H67" s="1" t="s">
        <v>197</v>
      </c>
    </row>
    <row r="68" spans="1:8" s="28" customFormat="1" x14ac:dyDescent="0.25">
      <c r="A68" s="19" t="s">
        <v>78</v>
      </c>
      <c r="B68" s="1" t="s">
        <v>9</v>
      </c>
      <c r="C68" s="1">
        <v>8</v>
      </c>
      <c r="D68" s="7" t="s">
        <v>82</v>
      </c>
      <c r="E68" s="3">
        <v>57</v>
      </c>
      <c r="F68" s="2">
        <v>25.5</v>
      </c>
      <c r="G68" s="42">
        <f>F68*100/E68</f>
        <v>44.736842105263158</v>
      </c>
      <c r="H68" s="1" t="s">
        <v>197</v>
      </c>
    </row>
    <row r="69" spans="1:8" s="28" customFormat="1" x14ac:dyDescent="0.25">
      <c r="A69" s="19" t="s">
        <v>100</v>
      </c>
      <c r="B69" s="1" t="s">
        <v>9</v>
      </c>
      <c r="C69" s="1">
        <v>8</v>
      </c>
      <c r="D69" s="7" t="s">
        <v>101</v>
      </c>
      <c r="E69" s="3">
        <v>57</v>
      </c>
      <c r="F69" s="2">
        <v>25.5</v>
      </c>
      <c r="G69" s="42">
        <f>F69*100/E69</f>
        <v>44.736842105263158</v>
      </c>
      <c r="H69" s="1" t="s">
        <v>197</v>
      </c>
    </row>
    <row r="70" spans="1:8" s="28" customFormat="1" x14ac:dyDescent="0.25">
      <c r="A70" s="35" t="s">
        <v>186</v>
      </c>
      <c r="B70" s="1" t="s">
        <v>9</v>
      </c>
      <c r="C70" s="29">
        <v>8</v>
      </c>
      <c r="D70" s="31" t="s">
        <v>165</v>
      </c>
      <c r="E70" s="30">
        <v>57</v>
      </c>
      <c r="F70" s="32">
        <v>24</v>
      </c>
      <c r="G70" s="42">
        <f>F70*100/E70</f>
        <v>42.10526315789474</v>
      </c>
      <c r="H70" s="1" t="s">
        <v>197</v>
      </c>
    </row>
    <row r="71" spans="1:8" s="28" customFormat="1" x14ac:dyDescent="0.25">
      <c r="A71" s="35" t="s">
        <v>189</v>
      </c>
      <c r="B71" s="1" t="s">
        <v>9</v>
      </c>
      <c r="C71" s="29">
        <v>8</v>
      </c>
      <c r="D71" s="33" t="s">
        <v>175</v>
      </c>
      <c r="E71" s="30">
        <v>57</v>
      </c>
      <c r="F71" s="34">
        <v>19.5</v>
      </c>
      <c r="G71" s="42">
        <f>F71*100/E71</f>
        <v>34.210526315789473</v>
      </c>
      <c r="H71" s="1" t="s">
        <v>197</v>
      </c>
    </row>
    <row r="72" spans="1:8" s="28" customFormat="1" x14ac:dyDescent="0.25">
      <c r="A72" s="35" t="s">
        <v>186</v>
      </c>
      <c r="B72" s="1" t="s">
        <v>9</v>
      </c>
      <c r="C72" s="29">
        <v>8</v>
      </c>
      <c r="D72" s="31" t="s">
        <v>166</v>
      </c>
      <c r="E72" s="30">
        <v>57</v>
      </c>
      <c r="F72" s="32">
        <v>18</v>
      </c>
      <c r="G72" s="42">
        <f>F72*100/E72</f>
        <v>31.578947368421051</v>
      </c>
      <c r="H72" s="1" t="s">
        <v>197</v>
      </c>
    </row>
    <row r="73" spans="1:8" s="28" customFormat="1" x14ac:dyDescent="0.25">
      <c r="A73" s="35" t="s">
        <v>186</v>
      </c>
      <c r="B73" s="1" t="s">
        <v>9</v>
      </c>
      <c r="C73" s="29">
        <v>8</v>
      </c>
      <c r="D73" s="31" t="s">
        <v>167</v>
      </c>
      <c r="E73" s="30">
        <v>57</v>
      </c>
      <c r="F73" s="32">
        <v>17</v>
      </c>
      <c r="G73" s="42">
        <f>F73*100/E73</f>
        <v>29.82456140350877</v>
      </c>
      <c r="H73" s="1" t="s">
        <v>197</v>
      </c>
    </row>
    <row r="74" spans="1:8" s="28" customFormat="1" x14ac:dyDescent="0.25">
      <c r="A74" s="50"/>
      <c r="B74" s="24"/>
      <c r="C74" s="51"/>
      <c r="D74" s="50"/>
      <c r="E74" s="51"/>
      <c r="F74" s="52"/>
      <c r="G74" s="48"/>
      <c r="H74" s="51"/>
    </row>
    <row r="75" spans="1:8" s="28" customFormat="1" ht="16.5" customHeight="1" x14ac:dyDescent="0.25">
      <c r="A75" s="19" t="s">
        <v>182</v>
      </c>
      <c r="B75" s="1" t="s">
        <v>9</v>
      </c>
      <c r="C75" s="1">
        <v>9</v>
      </c>
      <c r="D75" s="7" t="s">
        <v>38</v>
      </c>
      <c r="E75" s="3">
        <v>85</v>
      </c>
      <c r="F75" s="2">
        <v>80</v>
      </c>
      <c r="G75" s="42">
        <f>F75*100/E75</f>
        <v>94.117647058823536</v>
      </c>
      <c r="H75" s="29" t="s">
        <v>195</v>
      </c>
    </row>
    <row r="76" spans="1:8" s="28" customFormat="1" ht="15.75" customHeight="1" x14ac:dyDescent="0.25">
      <c r="A76" s="19" t="s">
        <v>8</v>
      </c>
      <c r="B76" s="1" t="s">
        <v>9</v>
      </c>
      <c r="C76" s="1">
        <v>9</v>
      </c>
      <c r="D76" s="7" t="s">
        <v>18</v>
      </c>
      <c r="E76" s="3">
        <v>85</v>
      </c>
      <c r="F76" s="2">
        <v>67</v>
      </c>
      <c r="G76" s="42">
        <f>F76*100/E76</f>
        <v>78.82352941176471</v>
      </c>
      <c r="H76" s="29" t="s">
        <v>196</v>
      </c>
    </row>
    <row r="77" spans="1:8" s="28" customFormat="1" x14ac:dyDescent="0.25">
      <c r="A77" s="19" t="s">
        <v>59</v>
      </c>
      <c r="B77" s="1" t="s">
        <v>9</v>
      </c>
      <c r="C77" s="1">
        <v>9</v>
      </c>
      <c r="D77" s="7" t="s">
        <v>61</v>
      </c>
      <c r="E77" s="3">
        <v>85</v>
      </c>
      <c r="F77" s="2">
        <v>67</v>
      </c>
      <c r="G77" s="42">
        <f>F77*100/E77</f>
        <v>78.82352941176471</v>
      </c>
      <c r="H77" s="29" t="s">
        <v>196</v>
      </c>
    </row>
    <row r="78" spans="1:8" s="28" customFormat="1" x14ac:dyDescent="0.25">
      <c r="A78" s="19" t="s">
        <v>184</v>
      </c>
      <c r="B78" s="1" t="s">
        <v>9</v>
      </c>
      <c r="C78" s="1">
        <v>9</v>
      </c>
      <c r="D78" s="18" t="s">
        <v>57</v>
      </c>
      <c r="E78" s="3">
        <v>85</v>
      </c>
      <c r="F78" s="2">
        <v>63</v>
      </c>
      <c r="G78" s="42">
        <f>F78*100/E78</f>
        <v>74.117647058823536</v>
      </c>
      <c r="H78" s="29" t="s">
        <v>196</v>
      </c>
    </row>
    <row r="79" spans="1:8" s="28" customFormat="1" x14ac:dyDescent="0.25">
      <c r="A79" s="19" t="s">
        <v>78</v>
      </c>
      <c r="B79" s="1" t="s">
        <v>9</v>
      </c>
      <c r="C79" s="1">
        <v>9</v>
      </c>
      <c r="D79" s="7" t="s">
        <v>83</v>
      </c>
      <c r="E79" s="3">
        <v>85</v>
      </c>
      <c r="F79" s="2">
        <v>62</v>
      </c>
      <c r="G79" s="42">
        <f>F79*100/E79</f>
        <v>72.941176470588232</v>
      </c>
      <c r="H79" s="29" t="s">
        <v>196</v>
      </c>
    </row>
    <row r="80" spans="1:8" s="28" customFormat="1" x14ac:dyDescent="0.25">
      <c r="A80" s="19" t="s">
        <v>8</v>
      </c>
      <c r="B80" s="1" t="s">
        <v>9</v>
      </c>
      <c r="C80" s="1">
        <v>9</v>
      </c>
      <c r="D80" s="7" t="s">
        <v>19</v>
      </c>
      <c r="E80" s="3">
        <v>85</v>
      </c>
      <c r="F80" s="2">
        <v>61.5</v>
      </c>
      <c r="G80" s="42">
        <f>F80*100/E80</f>
        <v>72.352941176470594</v>
      </c>
      <c r="H80" s="29" t="s">
        <v>196</v>
      </c>
    </row>
    <row r="81" spans="1:8" s="28" customFormat="1" ht="15.75" customHeight="1" x14ac:dyDescent="0.25">
      <c r="A81" s="19" t="s">
        <v>184</v>
      </c>
      <c r="B81" s="1" t="s">
        <v>9</v>
      </c>
      <c r="C81" s="1">
        <v>9</v>
      </c>
      <c r="D81" s="7" t="s">
        <v>56</v>
      </c>
      <c r="E81" s="3">
        <v>85</v>
      </c>
      <c r="F81" s="13">
        <v>55.5</v>
      </c>
      <c r="G81" s="42">
        <f>F81*100/E81</f>
        <v>65.294117647058826</v>
      </c>
      <c r="H81" s="29" t="s">
        <v>196</v>
      </c>
    </row>
    <row r="82" spans="1:8" x14ac:dyDescent="0.25">
      <c r="A82" s="35" t="s">
        <v>186</v>
      </c>
      <c r="B82" s="1" t="s">
        <v>9</v>
      </c>
      <c r="C82" s="29">
        <v>9</v>
      </c>
      <c r="D82" s="31" t="s">
        <v>168</v>
      </c>
      <c r="E82" s="30">
        <v>85</v>
      </c>
      <c r="F82" s="32">
        <v>55.5</v>
      </c>
      <c r="G82" s="42">
        <f>F82*100/E82</f>
        <v>65.294117647058826</v>
      </c>
      <c r="H82" s="29" t="s">
        <v>196</v>
      </c>
    </row>
    <row r="83" spans="1:8" x14ac:dyDescent="0.25">
      <c r="A83" s="19" t="s">
        <v>8</v>
      </c>
      <c r="B83" s="1" t="s">
        <v>9</v>
      </c>
      <c r="C83" s="1">
        <v>9</v>
      </c>
      <c r="D83" s="7" t="s">
        <v>20</v>
      </c>
      <c r="E83" s="3">
        <v>85</v>
      </c>
      <c r="F83" s="2">
        <v>53</v>
      </c>
      <c r="G83" s="42">
        <f>F83*100/E83</f>
        <v>62.352941176470587</v>
      </c>
      <c r="H83" s="29" t="s">
        <v>196</v>
      </c>
    </row>
    <row r="84" spans="1:8" x14ac:dyDescent="0.25">
      <c r="A84" s="19" t="s">
        <v>8</v>
      </c>
      <c r="B84" s="1" t="s">
        <v>9</v>
      </c>
      <c r="C84" s="1">
        <v>9</v>
      </c>
      <c r="D84" s="7" t="s">
        <v>21</v>
      </c>
      <c r="E84" s="3">
        <v>85</v>
      </c>
      <c r="F84" s="2">
        <v>51</v>
      </c>
      <c r="G84" s="42">
        <f>F84*100/E84</f>
        <v>60</v>
      </c>
      <c r="H84" s="29" t="s">
        <v>196</v>
      </c>
    </row>
    <row r="85" spans="1:8" x14ac:dyDescent="0.25">
      <c r="A85" s="19" t="s">
        <v>182</v>
      </c>
      <c r="B85" s="1" t="s">
        <v>9</v>
      </c>
      <c r="C85" s="1">
        <v>9</v>
      </c>
      <c r="D85" s="7" t="s">
        <v>39</v>
      </c>
      <c r="E85" s="3">
        <v>85</v>
      </c>
      <c r="F85" s="2">
        <v>51</v>
      </c>
      <c r="G85" s="42">
        <f>F85*100/E85</f>
        <v>60</v>
      </c>
      <c r="H85" s="29" t="s">
        <v>196</v>
      </c>
    </row>
    <row r="86" spans="1:8" x14ac:dyDescent="0.25">
      <c r="A86" s="19" t="s">
        <v>157</v>
      </c>
      <c r="B86" s="1" t="s">
        <v>9</v>
      </c>
      <c r="C86" s="1">
        <v>9</v>
      </c>
      <c r="D86" s="7" t="s">
        <v>91</v>
      </c>
      <c r="E86" s="3">
        <v>85</v>
      </c>
      <c r="F86" s="2">
        <v>50.5</v>
      </c>
      <c r="G86" s="42">
        <f>F86*100/E86</f>
        <v>59.411764705882355</v>
      </c>
      <c r="H86" s="29" t="s">
        <v>196</v>
      </c>
    </row>
    <row r="87" spans="1:8" x14ac:dyDescent="0.25">
      <c r="A87" s="19" t="s">
        <v>74</v>
      </c>
      <c r="B87" s="1" t="s">
        <v>9</v>
      </c>
      <c r="C87" s="1">
        <v>9</v>
      </c>
      <c r="D87" s="7" t="s">
        <v>75</v>
      </c>
      <c r="E87" s="3">
        <v>85</v>
      </c>
      <c r="F87" s="2">
        <v>50</v>
      </c>
      <c r="G87" s="42">
        <f>F87*100/E87</f>
        <v>58.823529411764703</v>
      </c>
      <c r="H87" s="29" t="s">
        <v>196</v>
      </c>
    </row>
    <row r="88" spans="1:8" x14ac:dyDescent="0.25">
      <c r="A88" s="19" t="s">
        <v>143</v>
      </c>
      <c r="B88" s="1" t="s">
        <v>9</v>
      </c>
      <c r="C88" s="1">
        <v>9</v>
      </c>
      <c r="D88" s="7" t="s">
        <v>153</v>
      </c>
      <c r="E88" s="3">
        <v>85</v>
      </c>
      <c r="F88" s="2">
        <v>49.5</v>
      </c>
      <c r="G88" s="42">
        <f>F88*100/E88</f>
        <v>58.235294117647058</v>
      </c>
      <c r="H88" s="29" t="s">
        <v>196</v>
      </c>
    </row>
    <row r="89" spans="1:8" x14ac:dyDescent="0.25">
      <c r="A89" s="19" t="s">
        <v>8</v>
      </c>
      <c r="B89" s="1" t="s">
        <v>9</v>
      </c>
      <c r="C89" s="1">
        <v>9</v>
      </c>
      <c r="D89" s="7" t="s">
        <v>22</v>
      </c>
      <c r="E89" s="3">
        <v>85</v>
      </c>
      <c r="F89" s="2">
        <v>48.5</v>
      </c>
      <c r="G89" s="42">
        <f>F89*100/E89</f>
        <v>57.058823529411768</v>
      </c>
      <c r="H89" s="29" t="s">
        <v>196</v>
      </c>
    </row>
    <row r="90" spans="1:8" x14ac:dyDescent="0.25">
      <c r="A90" s="19" t="s">
        <v>182</v>
      </c>
      <c r="B90" s="1" t="s">
        <v>9</v>
      </c>
      <c r="C90" s="1">
        <v>9</v>
      </c>
      <c r="D90" s="7" t="s">
        <v>40</v>
      </c>
      <c r="E90" s="3">
        <v>85</v>
      </c>
      <c r="F90" s="2">
        <v>48.5</v>
      </c>
      <c r="G90" s="42">
        <f>F90*100/E90</f>
        <v>57.058823529411768</v>
      </c>
      <c r="H90" s="29" t="s">
        <v>196</v>
      </c>
    </row>
    <row r="91" spans="1:8" x14ac:dyDescent="0.25">
      <c r="A91" s="19" t="s">
        <v>8</v>
      </c>
      <c r="B91" s="1" t="s">
        <v>9</v>
      </c>
      <c r="C91" s="1">
        <v>9</v>
      </c>
      <c r="D91" s="7" t="s">
        <v>23</v>
      </c>
      <c r="E91" s="3">
        <v>85</v>
      </c>
      <c r="F91" s="2">
        <v>48</v>
      </c>
      <c r="G91" s="42">
        <f>F91*100/E91</f>
        <v>56.470588235294116</v>
      </c>
      <c r="H91" s="29" t="s">
        <v>196</v>
      </c>
    </row>
    <row r="92" spans="1:8" x14ac:dyDescent="0.25">
      <c r="A92" s="19" t="s">
        <v>108</v>
      </c>
      <c r="B92" s="1" t="s">
        <v>9</v>
      </c>
      <c r="C92" s="1">
        <v>9</v>
      </c>
      <c r="D92" s="7" t="s">
        <v>119</v>
      </c>
      <c r="E92" s="3">
        <v>85</v>
      </c>
      <c r="F92" s="2">
        <v>47</v>
      </c>
      <c r="G92" s="42">
        <f>F92*100/E92</f>
        <v>55.294117647058826</v>
      </c>
      <c r="H92" s="29" t="s">
        <v>196</v>
      </c>
    </row>
    <row r="93" spans="1:8" x14ac:dyDescent="0.25">
      <c r="A93" s="19" t="s">
        <v>182</v>
      </c>
      <c r="B93" s="1" t="s">
        <v>9</v>
      </c>
      <c r="C93" s="1">
        <v>9</v>
      </c>
      <c r="D93" s="7" t="s">
        <v>41</v>
      </c>
      <c r="E93" s="3">
        <v>85</v>
      </c>
      <c r="F93" s="2">
        <v>44.5</v>
      </c>
      <c r="G93" s="42">
        <f>F93*100/E93</f>
        <v>52.352941176470587</v>
      </c>
      <c r="H93" s="29" t="s">
        <v>196</v>
      </c>
    </row>
    <row r="94" spans="1:8" x14ac:dyDescent="0.25">
      <c r="A94" s="19" t="s">
        <v>108</v>
      </c>
      <c r="B94" s="1" t="s">
        <v>9</v>
      </c>
      <c r="C94" s="1">
        <v>9</v>
      </c>
      <c r="D94" s="7" t="s">
        <v>120</v>
      </c>
      <c r="E94" s="3">
        <v>85</v>
      </c>
      <c r="F94" s="2">
        <v>44.5</v>
      </c>
      <c r="G94" s="42">
        <f>F94*100/E94</f>
        <v>52.352941176470587</v>
      </c>
      <c r="H94" s="29" t="s">
        <v>196</v>
      </c>
    </row>
    <row r="95" spans="1:8" x14ac:dyDescent="0.25">
      <c r="A95" s="19" t="s">
        <v>59</v>
      </c>
      <c r="B95" s="1" t="s">
        <v>9</v>
      </c>
      <c r="C95" s="1">
        <v>9</v>
      </c>
      <c r="D95" s="7" t="s">
        <v>62</v>
      </c>
      <c r="E95" s="3">
        <v>85</v>
      </c>
      <c r="F95" s="2">
        <v>44</v>
      </c>
      <c r="G95" s="42">
        <f>F95*100/E95</f>
        <v>51.764705882352942</v>
      </c>
      <c r="H95" s="29" t="s">
        <v>196</v>
      </c>
    </row>
    <row r="96" spans="1:8" ht="31.5" x14ac:dyDescent="0.25">
      <c r="A96" s="40" t="s">
        <v>187</v>
      </c>
      <c r="B96" s="1" t="s">
        <v>9</v>
      </c>
      <c r="C96" s="14">
        <v>9</v>
      </c>
      <c r="D96" s="7" t="s">
        <v>77</v>
      </c>
      <c r="E96" s="14">
        <v>85</v>
      </c>
      <c r="F96" s="14">
        <v>44</v>
      </c>
      <c r="G96" s="42">
        <f>F96*100/E96</f>
        <v>51.764705882352942</v>
      </c>
      <c r="H96" s="29" t="s">
        <v>196</v>
      </c>
    </row>
    <row r="97" spans="1:8" x14ac:dyDescent="0.25">
      <c r="A97" s="19" t="s">
        <v>108</v>
      </c>
      <c r="B97" s="1" t="s">
        <v>9</v>
      </c>
      <c r="C97" s="1">
        <v>9</v>
      </c>
      <c r="D97" s="7" t="s">
        <v>121</v>
      </c>
      <c r="E97" s="3">
        <v>85</v>
      </c>
      <c r="F97" s="2">
        <v>43.5</v>
      </c>
      <c r="G97" s="42">
        <f>F97*100/E97</f>
        <v>51.176470588235297</v>
      </c>
      <c r="H97" s="29" t="s">
        <v>196</v>
      </c>
    </row>
    <row r="98" spans="1:8" x14ac:dyDescent="0.25">
      <c r="A98" s="19" t="s">
        <v>135</v>
      </c>
      <c r="B98" s="1" t="s">
        <v>9</v>
      </c>
      <c r="C98" s="1">
        <v>9</v>
      </c>
      <c r="D98" s="7" t="s">
        <v>136</v>
      </c>
      <c r="E98" s="3">
        <v>85</v>
      </c>
      <c r="F98" s="2">
        <v>43.5</v>
      </c>
      <c r="G98" s="42">
        <f>F98*100/E98</f>
        <v>51.176470588235297</v>
      </c>
      <c r="H98" s="29" t="s">
        <v>196</v>
      </c>
    </row>
    <row r="99" spans="1:8" x14ac:dyDescent="0.25">
      <c r="A99" s="19" t="s">
        <v>78</v>
      </c>
      <c r="B99" s="1" t="s">
        <v>9</v>
      </c>
      <c r="C99" s="1">
        <v>9</v>
      </c>
      <c r="D99" s="7" t="s">
        <v>84</v>
      </c>
      <c r="E99" s="3">
        <v>85</v>
      </c>
      <c r="F99" s="2">
        <v>40</v>
      </c>
      <c r="G99" s="42">
        <f>F99*100/E99</f>
        <v>47.058823529411768</v>
      </c>
      <c r="H99" s="1" t="s">
        <v>197</v>
      </c>
    </row>
    <row r="100" spans="1:8" x14ac:dyDescent="0.25">
      <c r="A100" s="19" t="s">
        <v>129</v>
      </c>
      <c r="B100" s="1" t="s">
        <v>9</v>
      </c>
      <c r="C100" s="1">
        <v>9</v>
      </c>
      <c r="D100" s="7" t="s">
        <v>130</v>
      </c>
      <c r="E100" s="3">
        <v>85</v>
      </c>
      <c r="F100" s="2">
        <v>35.5</v>
      </c>
      <c r="G100" s="42">
        <f>F100*100/E100</f>
        <v>41.764705882352942</v>
      </c>
      <c r="H100" s="1" t="s">
        <v>197</v>
      </c>
    </row>
    <row r="101" spans="1:8" x14ac:dyDescent="0.25">
      <c r="A101" s="19" t="s">
        <v>78</v>
      </c>
      <c r="B101" s="1" t="s">
        <v>9</v>
      </c>
      <c r="C101" s="1">
        <v>9</v>
      </c>
      <c r="D101" s="7" t="s">
        <v>85</v>
      </c>
      <c r="E101" s="3">
        <v>85</v>
      </c>
      <c r="F101" s="2">
        <v>34</v>
      </c>
      <c r="G101" s="42">
        <f>F101*100/E101</f>
        <v>40</v>
      </c>
      <c r="H101" s="1" t="s">
        <v>197</v>
      </c>
    </row>
    <row r="102" spans="1:8" x14ac:dyDescent="0.25">
      <c r="A102" s="19" t="s">
        <v>108</v>
      </c>
      <c r="B102" s="1" t="s">
        <v>9</v>
      </c>
      <c r="C102" s="1">
        <v>9</v>
      </c>
      <c r="D102" s="7" t="s">
        <v>122</v>
      </c>
      <c r="E102" s="3">
        <v>85</v>
      </c>
      <c r="F102" s="2">
        <v>33</v>
      </c>
      <c r="G102" s="42">
        <f>F102*100/E102</f>
        <v>38.823529411764703</v>
      </c>
      <c r="H102" s="1" t="s">
        <v>197</v>
      </c>
    </row>
    <row r="103" spans="1:8" x14ac:dyDescent="0.25">
      <c r="A103" s="19" t="s">
        <v>182</v>
      </c>
      <c r="B103" s="1" t="s">
        <v>9</v>
      </c>
      <c r="C103" s="1">
        <v>9</v>
      </c>
      <c r="D103" s="7" t="s">
        <v>42</v>
      </c>
      <c r="E103" s="3">
        <v>85</v>
      </c>
      <c r="F103" s="2">
        <v>31.5</v>
      </c>
      <c r="G103" s="42">
        <f>F103*100/E103</f>
        <v>37.058823529411768</v>
      </c>
      <c r="H103" s="1" t="s">
        <v>197</v>
      </c>
    </row>
    <row r="104" spans="1:8" s="28" customFormat="1" x14ac:dyDescent="0.25">
      <c r="A104" s="19" t="s">
        <v>78</v>
      </c>
      <c r="B104" s="1" t="s">
        <v>9</v>
      </c>
      <c r="C104" s="1">
        <v>9</v>
      </c>
      <c r="D104" s="7" t="s">
        <v>86</v>
      </c>
      <c r="E104" s="3">
        <v>85</v>
      </c>
      <c r="F104" s="2">
        <v>22.5</v>
      </c>
      <c r="G104" s="42">
        <f>F104*100/E104</f>
        <v>26.470588235294116</v>
      </c>
      <c r="H104" s="1" t="s">
        <v>197</v>
      </c>
    </row>
    <row r="105" spans="1:8" s="28" customFormat="1" x14ac:dyDescent="0.25">
      <c r="A105" s="46"/>
      <c r="B105" s="24"/>
      <c r="C105" s="24"/>
      <c r="D105" s="46"/>
      <c r="E105" s="24"/>
      <c r="F105" s="53"/>
      <c r="G105" s="48"/>
      <c r="H105" s="51"/>
    </row>
    <row r="106" spans="1:8" x14ac:dyDescent="0.25">
      <c r="A106" s="35" t="s">
        <v>186</v>
      </c>
      <c r="B106" s="1" t="s">
        <v>9</v>
      </c>
      <c r="C106" s="29">
        <v>10</v>
      </c>
      <c r="D106" s="31" t="s">
        <v>169</v>
      </c>
      <c r="E106" s="30">
        <v>96</v>
      </c>
      <c r="F106" s="32">
        <v>75.5</v>
      </c>
      <c r="G106" s="42">
        <f>F106*100/E106</f>
        <v>78.645833333333329</v>
      </c>
      <c r="H106" s="1" t="s">
        <v>195</v>
      </c>
    </row>
    <row r="107" spans="1:8" x14ac:dyDescent="0.25">
      <c r="A107" s="19" t="s">
        <v>59</v>
      </c>
      <c r="B107" s="1" t="s">
        <v>9</v>
      </c>
      <c r="C107" s="1">
        <v>10</v>
      </c>
      <c r="D107" s="7" t="s">
        <v>63</v>
      </c>
      <c r="E107" s="4" t="s">
        <v>45</v>
      </c>
      <c r="F107" s="5">
        <v>65</v>
      </c>
      <c r="G107" s="42">
        <f>F107*100/E107</f>
        <v>67.708333333333329</v>
      </c>
      <c r="H107" s="1" t="s">
        <v>196</v>
      </c>
    </row>
    <row r="108" spans="1:8" x14ac:dyDescent="0.25">
      <c r="A108" s="26" t="s">
        <v>106</v>
      </c>
      <c r="B108" s="1" t="s">
        <v>9</v>
      </c>
      <c r="C108" s="25">
        <v>10</v>
      </c>
      <c r="D108" s="26" t="s">
        <v>107</v>
      </c>
      <c r="E108" s="25">
        <v>96</v>
      </c>
      <c r="F108" s="27">
        <v>64.5</v>
      </c>
      <c r="G108" s="42">
        <f>F108*100/E108</f>
        <v>67.1875</v>
      </c>
      <c r="H108" s="1" t="s">
        <v>196</v>
      </c>
    </row>
    <row r="109" spans="1:8" x14ac:dyDescent="0.25">
      <c r="A109" s="19" t="s">
        <v>183</v>
      </c>
      <c r="B109" s="1" t="s">
        <v>9</v>
      </c>
      <c r="C109" s="1">
        <v>10</v>
      </c>
      <c r="D109" s="7" t="s">
        <v>52</v>
      </c>
      <c r="E109" s="3">
        <v>96</v>
      </c>
      <c r="F109" s="2">
        <v>64</v>
      </c>
      <c r="G109" s="42">
        <f>F109*100/E109</f>
        <v>66.666666666666671</v>
      </c>
      <c r="H109" s="1" t="s">
        <v>196</v>
      </c>
    </row>
    <row r="110" spans="1:8" x14ac:dyDescent="0.25">
      <c r="A110" s="19" t="s">
        <v>143</v>
      </c>
      <c r="B110" s="1" t="s">
        <v>9</v>
      </c>
      <c r="C110" s="1">
        <v>10</v>
      </c>
      <c r="D110" s="7" t="s">
        <v>154</v>
      </c>
      <c r="E110" s="3">
        <v>96</v>
      </c>
      <c r="F110" s="2">
        <v>64</v>
      </c>
      <c r="G110" s="42">
        <f>F110*100/E110</f>
        <v>66.666666666666671</v>
      </c>
      <c r="H110" s="1" t="s">
        <v>196</v>
      </c>
    </row>
    <row r="111" spans="1:8" x14ac:dyDescent="0.25">
      <c r="A111" s="19" t="s">
        <v>184</v>
      </c>
      <c r="B111" s="1" t="s">
        <v>9</v>
      </c>
      <c r="C111" s="1">
        <v>10</v>
      </c>
      <c r="D111" s="19" t="s">
        <v>58</v>
      </c>
      <c r="E111" s="3">
        <v>96</v>
      </c>
      <c r="F111" s="2">
        <v>62</v>
      </c>
      <c r="G111" s="42">
        <f>F111*100/E111</f>
        <v>64.583333333333329</v>
      </c>
      <c r="H111" s="1" t="s">
        <v>196</v>
      </c>
    </row>
    <row r="112" spans="1:8" x14ac:dyDescent="0.25">
      <c r="A112" s="19" t="s">
        <v>108</v>
      </c>
      <c r="B112" s="1" t="s">
        <v>9</v>
      </c>
      <c r="C112" s="1">
        <v>10</v>
      </c>
      <c r="D112" s="7" t="s">
        <v>123</v>
      </c>
      <c r="E112" s="3">
        <v>96</v>
      </c>
      <c r="F112" s="2">
        <v>62</v>
      </c>
      <c r="G112" s="42">
        <f>F112*100/E112</f>
        <v>64.583333333333329</v>
      </c>
      <c r="H112" s="1" t="s">
        <v>196</v>
      </c>
    </row>
    <row r="113" spans="1:8" x14ac:dyDescent="0.25">
      <c r="A113" s="19" t="s">
        <v>143</v>
      </c>
      <c r="B113" s="1" t="s">
        <v>9</v>
      </c>
      <c r="C113" s="1">
        <v>10</v>
      </c>
      <c r="D113" s="7" t="s">
        <v>155</v>
      </c>
      <c r="E113" s="3">
        <v>96</v>
      </c>
      <c r="F113" s="2">
        <v>52</v>
      </c>
      <c r="G113" s="42">
        <f>F113*100/E113</f>
        <v>54.166666666666664</v>
      </c>
      <c r="H113" s="1" t="s">
        <v>196</v>
      </c>
    </row>
    <row r="114" spans="1:8" x14ac:dyDescent="0.25">
      <c r="A114" s="19" t="s">
        <v>139</v>
      </c>
      <c r="B114" s="1" t="s">
        <v>9</v>
      </c>
      <c r="C114" s="1">
        <v>10</v>
      </c>
      <c r="D114" s="7" t="s">
        <v>140</v>
      </c>
      <c r="E114" s="3">
        <v>96</v>
      </c>
      <c r="F114" s="6">
        <v>51</v>
      </c>
      <c r="G114" s="42">
        <f>F114*100/E114</f>
        <v>53.125</v>
      </c>
      <c r="H114" s="1" t="s">
        <v>196</v>
      </c>
    </row>
    <row r="115" spans="1:8" x14ac:dyDescent="0.25">
      <c r="A115" s="19" t="s">
        <v>8</v>
      </c>
      <c r="B115" s="1" t="s">
        <v>9</v>
      </c>
      <c r="C115" s="1">
        <v>10</v>
      </c>
      <c r="D115" s="7" t="s">
        <v>24</v>
      </c>
      <c r="E115" s="3">
        <v>96</v>
      </c>
      <c r="F115" s="2">
        <v>50.5</v>
      </c>
      <c r="G115" s="42">
        <f>F115*100/E115</f>
        <v>52.604166666666664</v>
      </c>
      <c r="H115" s="1" t="s">
        <v>196</v>
      </c>
    </row>
    <row r="116" spans="1:8" x14ac:dyDescent="0.25">
      <c r="A116" s="35" t="s">
        <v>186</v>
      </c>
      <c r="B116" s="1" t="s">
        <v>9</v>
      </c>
      <c r="C116" s="29">
        <v>10</v>
      </c>
      <c r="D116" s="31" t="s">
        <v>171</v>
      </c>
      <c r="E116" s="30">
        <v>96</v>
      </c>
      <c r="F116" s="32">
        <v>49.9</v>
      </c>
      <c r="G116" s="42">
        <f>F116*100/E116</f>
        <v>51.979166666666664</v>
      </c>
      <c r="H116" s="1" t="s">
        <v>196</v>
      </c>
    </row>
    <row r="117" spans="1:8" x14ac:dyDescent="0.25">
      <c r="A117" s="35" t="s">
        <v>186</v>
      </c>
      <c r="B117" s="1" t="s">
        <v>9</v>
      </c>
      <c r="C117" s="29">
        <v>10</v>
      </c>
      <c r="D117" s="31" t="s">
        <v>170</v>
      </c>
      <c r="E117" s="30">
        <v>96</v>
      </c>
      <c r="F117" s="32">
        <v>49.5</v>
      </c>
      <c r="G117" s="42">
        <f>F117*100/E117</f>
        <v>51.5625</v>
      </c>
      <c r="H117" s="1" t="s">
        <v>196</v>
      </c>
    </row>
    <row r="118" spans="1:8" x14ac:dyDescent="0.25">
      <c r="A118" s="19" t="s">
        <v>188</v>
      </c>
      <c r="B118" s="1" t="s">
        <v>9</v>
      </c>
      <c r="C118" s="1">
        <v>10</v>
      </c>
      <c r="D118" s="7" t="s">
        <v>99</v>
      </c>
      <c r="E118" s="4" t="s">
        <v>45</v>
      </c>
      <c r="F118" s="5">
        <v>49.5</v>
      </c>
      <c r="G118" s="42">
        <f>F118*100/E118</f>
        <v>51.5625</v>
      </c>
      <c r="H118" s="1" t="s">
        <v>196</v>
      </c>
    </row>
    <row r="119" spans="1:8" x14ac:dyDescent="0.25">
      <c r="A119" s="19" t="s">
        <v>181</v>
      </c>
      <c r="B119" s="1" t="s">
        <v>9</v>
      </c>
      <c r="C119" s="1">
        <v>10</v>
      </c>
      <c r="D119" s="7" t="s">
        <v>7</v>
      </c>
      <c r="E119" s="3">
        <v>96</v>
      </c>
      <c r="F119" s="2">
        <v>48.5</v>
      </c>
      <c r="G119" s="42">
        <f>F119*100/E119</f>
        <v>50.520833333333336</v>
      </c>
      <c r="H119" s="1" t="s">
        <v>196</v>
      </c>
    </row>
    <row r="120" spans="1:8" x14ac:dyDescent="0.25">
      <c r="A120" s="19" t="s">
        <v>139</v>
      </c>
      <c r="B120" s="1" t="s">
        <v>9</v>
      </c>
      <c r="C120" s="1">
        <v>10</v>
      </c>
      <c r="D120" s="7" t="s">
        <v>141</v>
      </c>
      <c r="E120" s="3">
        <v>96</v>
      </c>
      <c r="F120" s="6">
        <v>46.5</v>
      </c>
      <c r="G120" s="42">
        <f>F120*100/E120</f>
        <v>48.4375</v>
      </c>
      <c r="H120" s="1" t="s">
        <v>197</v>
      </c>
    </row>
    <row r="121" spans="1:8" x14ac:dyDescent="0.25">
      <c r="A121" s="19" t="s">
        <v>59</v>
      </c>
      <c r="B121" s="1" t="s">
        <v>9</v>
      </c>
      <c r="C121" s="1">
        <v>10</v>
      </c>
      <c r="D121" s="7" t="s">
        <v>64</v>
      </c>
      <c r="E121" s="8">
        <v>96</v>
      </c>
      <c r="F121" s="8">
        <v>46</v>
      </c>
      <c r="G121" s="42">
        <f>F121*100/E121</f>
        <v>47.916666666666664</v>
      </c>
      <c r="H121" s="1" t="s">
        <v>197</v>
      </c>
    </row>
    <row r="122" spans="1:8" x14ac:dyDescent="0.25">
      <c r="A122" s="19" t="s">
        <v>8</v>
      </c>
      <c r="B122" s="1" t="s">
        <v>9</v>
      </c>
      <c r="C122" s="1">
        <v>10</v>
      </c>
      <c r="D122" s="7" t="s">
        <v>25</v>
      </c>
      <c r="E122" s="3">
        <v>96</v>
      </c>
      <c r="F122" s="2">
        <v>43.5</v>
      </c>
      <c r="G122" s="42">
        <f>F122*100/E122</f>
        <v>45.3125</v>
      </c>
      <c r="H122" s="1" t="s">
        <v>197</v>
      </c>
    </row>
    <row r="123" spans="1:8" x14ac:dyDescent="0.25">
      <c r="A123" s="19" t="s">
        <v>108</v>
      </c>
      <c r="B123" s="1" t="s">
        <v>9</v>
      </c>
      <c r="C123" s="1">
        <v>10</v>
      </c>
      <c r="D123" s="7" t="s">
        <v>124</v>
      </c>
      <c r="E123" s="3">
        <v>96</v>
      </c>
      <c r="F123" s="2">
        <v>42.5</v>
      </c>
      <c r="G123" s="42">
        <f>F123*100/E123</f>
        <v>44.270833333333336</v>
      </c>
      <c r="H123" s="1" t="s">
        <v>197</v>
      </c>
    </row>
    <row r="124" spans="1:8" x14ac:dyDescent="0.25">
      <c r="A124" s="19" t="s">
        <v>8</v>
      </c>
      <c r="B124" s="1" t="s">
        <v>9</v>
      </c>
      <c r="C124" s="1">
        <v>10</v>
      </c>
      <c r="D124" s="7" t="s">
        <v>26</v>
      </c>
      <c r="E124" s="3">
        <v>96</v>
      </c>
      <c r="F124" s="2">
        <v>41.5</v>
      </c>
      <c r="G124" s="42">
        <f>F124*100/E124</f>
        <v>43.229166666666664</v>
      </c>
      <c r="H124" s="1" t="s">
        <v>197</v>
      </c>
    </row>
    <row r="125" spans="1:8" x14ac:dyDescent="0.25">
      <c r="A125" s="19" t="s">
        <v>8</v>
      </c>
      <c r="B125" s="1" t="s">
        <v>9</v>
      </c>
      <c r="C125" s="1">
        <v>10</v>
      </c>
      <c r="D125" s="7" t="s">
        <v>27</v>
      </c>
      <c r="E125" s="3">
        <v>96</v>
      </c>
      <c r="F125" s="2">
        <v>39.5</v>
      </c>
      <c r="G125" s="42">
        <f>F125*100/E125</f>
        <v>41.145833333333336</v>
      </c>
      <c r="H125" s="1" t="s">
        <v>197</v>
      </c>
    </row>
    <row r="126" spans="1:8" x14ac:dyDescent="0.25">
      <c r="A126" s="19" t="s">
        <v>182</v>
      </c>
      <c r="B126" s="1" t="s">
        <v>9</v>
      </c>
      <c r="C126" s="1">
        <v>10</v>
      </c>
      <c r="D126" s="7" t="s">
        <v>43</v>
      </c>
      <c r="E126" s="3">
        <v>96</v>
      </c>
      <c r="F126" s="2">
        <v>39</v>
      </c>
      <c r="G126" s="42">
        <f>F126*100/E126</f>
        <v>40.625</v>
      </c>
      <c r="H126" s="1" t="s">
        <v>197</v>
      </c>
    </row>
    <row r="127" spans="1:8" x14ac:dyDescent="0.25">
      <c r="A127" s="19" t="s">
        <v>8</v>
      </c>
      <c r="B127" s="1" t="s">
        <v>9</v>
      </c>
      <c r="C127" s="1">
        <v>10</v>
      </c>
      <c r="D127" s="7" t="s">
        <v>28</v>
      </c>
      <c r="E127" s="3">
        <v>96</v>
      </c>
      <c r="F127" s="2">
        <v>37.5</v>
      </c>
      <c r="G127" s="42">
        <f>F127*100/E127</f>
        <v>39.0625</v>
      </c>
      <c r="H127" s="1" t="s">
        <v>197</v>
      </c>
    </row>
    <row r="128" spans="1:8" x14ac:dyDescent="0.25">
      <c r="A128" s="19" t="s">
        <v>108</v>
      </c>
      <c r="B128" s="1" t="s">
        <v>9</v>
      </c>
      <c r="C128" s="1">
        <v>10</v>
      </c>
      <c r="D128" s="7" t="s">
        <v>125</v>
      </c>
      <c r="E128" s="3">
        <v>96</v>
      </c>
      <c r="F128" s="2">
        <v>37</v>
      </c>
      <c r="G128" s="42">
        <f>F128*100/E128</f>
        <v>38.541666666666664</v>
      </c>
      <c r="H128" s="1" t="s">
        <v>197</v>
      </c>
    </row>
    <row r="129" spans="1:8" x14ac:dyDescent="0.25">
      <c r="A129" s="19" t="s">
        <v>139</v>
      </c>
      <c r="B129" s="1" t="s">
        <v>9</v>
      </c>
      <c r="C129" s="1">
        <v>10</v>
      </c>
      <c r="D129" s="7" t="s">
        <v>142</v>
      </c>
      <c r="E129" s="3">
        <v>96</v>
      </c>
      <c r="F129" s="6">
        <v>35</v>
      </c>
      <c r="G129" s="42">
        <f>F129*100/E129</f>
        <v>36.458333333333336</v>
      </c>
      <c r="H129" s="1" t="s">
        <v>197</v>
      </c>
    </row>
    <row r="130" spans="1:8" x14ac:dyDescent="0.25">
      <c r="A130" s="19" t="s">
        <v>183</v>
      </c>
      <c r="B130" s="1" t="s">
        <v>9</v>
      </c>
      <c r="C130" s="1">
        <v>10</v>
      </c>
      <c r="D130" s="7" t="s">
        <v>53</v>
      </c>
      <c r="E130" s="3">
        <v>96</v>
      </c>
      <c r="F130" s="2">
        <v>31.5</v>
      </c>
      <c r="G130" s="42">
        <f>F130*100/E130</f>
        <v>32.8125</v>
      </c>
      <c r="H130" s="1" t="s">
        <v>197</v>
      </c>
    </row>
    <row r="131" spans="1:8" x14ac:dyDescent="0.25">
      <c r="A131" s="35" t="s">
        <v>186</v>
      </c>
      <c r="B131" s="1" t="s">
        <v>9</v>
      </c>
      <c r="C131" s="29">
        <v>10</v>
      </c>
      <c r="D131" s="31" t="s">
        <v>172</v>
      </c>
      <c r="E131" s="30">
        <v>96</v>
      </c>
      <c r="F131" s="32">
        <v>31</v>
      </c>
      <c r="G131" s="42">
        <f>F131*100/E131</f>
        <v>32.291666666666664</v>
      </c>
      <c r="H131" s="1" t="s">
        <v>197</v>
      </c>
    </row>
    <row r="132" spans="1:8" x14ac:dyDescent="0.25">
      <c r="A132" s="19" t="s">
        <v>8</v>
      </c>
      <c r="B132" s="1" t="s">
        <v>9</v>
      </c>
      <c r="C132" s="1">
        <v>10</v>
      </c>
      <c r="D132" s="7" t="s">
        <v>29</v>
      </c>
      <c r="E132" s="3">
        <v>96</v>
      </c>
      <c r="F132" s="2">
        <v>30</v>
      </c>
      <c r="G132" s="42">
        <f>F132*100/E132</f>
        <v>31.25</v>
      </c>
      <c r="H132" s="1" t="s">
        <v>197</v>
      </c>
    </row>
    <row r="133" spans="1:8" x14ac:dyDescent="0.25">
      <c r="A133" s="19" t="s">
        <v>68</v>
      </c>
      <c r="B133" s="1" t="s">
        <v>9</v>
      </c>
      <c r="C133" s="1">
        <v>10</v>
      </c>
      <c r="D133" s="7" t="s">
        <v>71</v>
      </c>
      <c r="E133" s="3">
        <v>96</v>
      </c>
      <c r="F133" s="2">
        <v>24.5</v>
      </c>
      <c r="G133" s="42">
        <f>F133*100/E133</f>
        <v>25.520833333333332</v>
      </c>
      <c r="H133" s="1" t="s">
        <v>197</v>
      </c>
    </row>
    <row r="134" spans="1:8" x14ac:dyDescent="0.25">
      <c r="A134" s="19" t="s">
        <v>183</v>
      </c>
      <c r="B134" s="1" t="s">
        <v>9</v>
      </c>
      <c r="C134" s="1">
        <v>10</v>
      </c>
      <c r="D134" s="7" t="s">
        <v>54</v>
      </c>
      <c r="E134" s="3">
        <v>96</v>
      </c>
      <c r="F134" s="2">
        <v>20</v>
      </c>
      <c r="G134" s="42">
        <f>F134*100/E134</f>
        <v>20.833333333333332</v>
      </c>
      <c r="H134" s="1" t="s">
        <v>197</v>
      </c>
    </row>
    <row r="135" spans="1:8" x14ac:dyDescent="0.25">
      <c r="A135" s="19" t="s">
        <v>94</v>
      </c>
      <c r="B135" s="1" t="s">
        <v>9</v>
      </c>
      <c r="C135" s="1">
        <v>10</v>
      </c>
      <c r="D135" s="7" t="s">
        <v>95</v>
      </c>
      <c r="E135" s="3">
        <v>96</v>
      </c>
      <c r="F135" s="2">
        <v>19</v>
      </c>
      <c r="G135" s="42">
        <f>F135*100/E135</f>
        <v>19.791666666666668</v>
      </c>
      <c r="H135" s="1" t="s">
        <v>197</v>
      </c>
    </row>
    <row r="136" spans="1:8" x14ac:dyDescent="0.25">
      <c r="A136" s="19" t="s">
        <v>183</v>
      </c>
      <c r="B136" s="1" t="s">
        <v>9</v>
      </c>
      <c r="C136" s="1">
        <v>10</v>
      </c>
      <c r="D136" s="7" t="s">
        <v>55</v>
      </c>
      <c r="E136" s="3">
        <v>96</v>
      </c>
      <c r="F136" s="2">
        <v>18</v>
      </c>
      <c r="G136" s="42">
        <f>F136*100/E136</f>
        <v>18.75</v>
      </c>
      <c r="H136" s="1" t="s">
        <v>197</v>
      </c>
    </row>
    <row r="137" spans="1:8" x14ac:dyDescent="0.25">
      <c r="A137" s="19" t="s">
        <v>78</v>
      </c>
      <c r="B137" s="1" t="s">
        <v>9</v>
      </c>
      <c r="C137" s="1">
        <v>10</v>
      </c>
      <c r="D137" s="7" t="s">
        <v>87</v>
      </c>
      <c r="E137" s="3">
        <v>96</v>
      </c>
      <c r="F137" s="2">
        <v>17</v>
      </c>
      <c r="G137" s="42">
        <f>F137*100/E137</f>
        <v>17.708333333333332</v>
      </c>
      <c r="H137" s="1" t="s">
        <v>197</v>
      </c>
    </row>
    <row r="138" spans="1:8" x14ac:dyDescent="0.25">
      <c r="A138" s="35" t="s">
        <v>186</v>
      </c>
      <c r="B138" s="1" t="s">
        <v>9</v>
      </c>
      <c r="C138" s="29">
        <v>10</v>
      </c>
      <c r="D138" s="31" t="s">
        <v>173</v>
      </c>
      <c r="E138" s="30">
        <v>96</v>
      </c>
      <c r="F138" s="32">
        <v>14</v>
      </c>
      <c r="G138" s="42">
        <f>F138*100/E138</f>
        <v>14.583333333333334</v>
      </c>
      <c r="H138" s="1" t="s">
        <v>197</v>
      </c>
    </row>
    <row r="139" spans="1:8" x14ac:dyDescent="0.25">
      <c r="A139" s="50"/>
      <c r="B139" s="24"/>
      <c r="C139" s="51"/>
      <c r="D139" s="50"/>
      <c r="E139" s="51"/>
      <c r="F139" s="52"/>
      <c r="G139" s="48"/>
      <c r="H139" s="24"/>
    </row>
    <row r="140" spans="1:8" x14ac:dyDescent="0.25">
      <c r="A140" s="19" t="s">
        <v>182</v>
      </c>
      <c r="B140" s="1" t="s">
        <v>9</v>
      </c>
      <c r="C140" s="1">
        <v>11</v>
      </c>
      <c r="D140" s="7" t="s">
        <v>44</v>
      </c>
      <c r="E140" s="4" t="s">
        <v>45</v>
      </c>
      <c r="F140" s="5">
        <v>87</v>
      </c>
      <c r="G140" s="42">
        <f>F140*100/E140</f>
        <v>90.625</v>
      </c>
      <c r="H140" s="1" t="s">
        <v>195</v>
      </c>
    </row>
    <row r="141" spans="1:8" x14ac:dyDescent="0.25">
      <c r="A141" s="19" t="s">
        <v>182</v>
      </c>
      <c r="B141" s="1" t="s">
        <v>9</v>
      </c>
      <c r="C141" s="1">
        <v>11</v>
      </c>
      <c r="D141" s="7" t="s">
        <v>46</v>
      </c>
      <c r="E141" s="8">
        <v>96</v>
      </c>
      <c r="F141" s="8">
        <v>71.5</v>
      </c>
      <c r="G141" s="42">
        <f>F141*100/E141</f>
        <v>74.479166666666671</v>
      </c>
      <c r="H141" s="1" t="s">
        <v>196</v>
      </c>
    </row>
    <row r="142" spans="1:8" x14ac:dyDescent="0.25">
      <c r="A142" s="19" t="s">
        <v>182</v>
      </c>
      <c r="B142" s="1" t="s">
        <v>9</v>
      </c>
      <c r="C142" s="1">
        <v>11</v>
      </c>
      <c r="D142" s="7" t="s">
        <v>47</v>
      </c>
      <c r="E142" s="8">
        <v>96</v>
      </c>
      <c r="F142" s="8">
        <v>66.5</v>
      </c>
      <c r="G142" s="42">
        <f>F142*100/E142</f>
        <v>69.270833333333329</v>
      </c>
      <c r="H142" s="1" t="s">
        <v>196</v>
      </c>
    </row>
    <row r="143" spans="1:8" x14ac:dyDescent="0.25">
      <c r="A143" s="19" t="s">
        <v>78</v>
      </c>
      <c r="B143" s="1" t="s">
        <v>9</v>
      </c>
      <c r="C143" s="1">
        <v>11</v>
      </c>
      <c r="D143" s="22" t="s">
        <v>88</v>
      </c>
      <c r="E143" s="4" t="s">
        <v>45</v>
      </c>
      <c r="F143" s="5">
        <v>65</v>
      </c>
      <c r="G143" s="42">
        <f>F143*100/E143</f>
        <v>67.708333333333329</v>
      </c>
      <c r="H143" s="1" t="s">
        <v>196</v>
      </c>
    </row>
    <row r="144" spans="1:8" x14ac:dyDescent="0.25">
      <c r="A144" s="19" t="s">
        <v>182</v>
      </c>
      <c r="B144" s="1" t="s">
        <v>9</v>
      </c>
      <c r="C144" s="1">
        <v>11</v>
      </c>
      <c r="D144" s="7" t="s">
        <v>48</v>
      </c>
      <c r="E144" s="8">
        <v>96</v>
      </c>
      <c r="F144" s="8">
        <v>57</v>
      </c>
      <c r="G144" s="42">
        <f>F144*100/E144</f>
        <v>59.375</v>
      </c>
      <c r="H144" s="1" t="s">
        <v>196</v>
      </c>
    </row>
    <row r="145" spans="1:8" x14ac:dyDescent="0.25">
      <c r="A145" s="19" t="s">
        <v>182</v>
      </c>
      <c r="B145" s="1" t="s">
        <v>9</v>
      </c>
      <c r="C145" s="1">
        <v>11</v>
      </c>
      <c r="D145" s="7" t="s">
        <v>49</v>
      </c>
      <c r="E145" s="8">
        <v>96</v>
      </c>
      <c r="F145" s="8">
        <v>55</v>
      </c>
      <c r="G145" s="42">
        <f>F145*100/E145</f>
        <v>57.291666666666664</v>
      </c>
      <c r="H145" s="1" t="s">
        <v>196</v>
      </c>
    </row>
    <row r="146" spans="1:8" x14ac:dyDescent="0.25">
      <c r="A146" s="19" t="s">
        <v>182</v>
      </c>
      <c r="B146" s="1" t="s">
        <v>9</v>
      </c>
      <c r="C146" s="1">
        <v>11</v>
      </c>
      <c r="D146" s="7" t="s">
        <v>50</v>
      </c>
      <c r="E146" s="8">
        <v>96</v>
      </c>
      <c r="F146" s="8">
        <v>55</v>
      </c>
      <c r="G146" s="42">
        <f>F146*100/E146</f>
        <v>57.291666666666664</v>
      </c>
      <c r="H146" s="1" t="s">
        <v>196</v>
      </c>
    </row>
    <row r="147" spans="1:8" x14ac:dyDescent="0.25">
      <c r="A147" s="19" t="s">
        <v>74</v>
      </c>
      <c r="B147" s="1" t="s">
        <v>9</v>
      </c>
      <c r="C147" s="1">
        <v>11</v>
      </c>
      <c r="D147" s="7" t="s">
        <v>76</v>
      </c>
      <c r="E147" s="4" t="s">
        <v>45</v>
      </c>
      <c r="F147" s="5">
        <v>55</v>
      </c>
      <c r="G147" s="42">
        <f>F147*100/E147</f>
        <v>57.291666666666664</v>
      </c>
      <c r="H147" s="1" t="s">
        <v>196</v>
      </c>
    </row>
    <row r="148" spans="1:8" x14ac:dyDescent="0.25">
      <c r="A148" s="19" t="s">
        <v>108</v>
      </c>
      <c r="B148" s="1" t="s">
        <v>9</v>
      </c>
      <c r="C148" s="1">
        <v>11</v>
      </c>
      <c r="D148" s="7" t="s">
        <v>126</v>
      </c>
      <c r="E148" s="4" t="s">
        <v>45</v>
      </c>
      <c r="F148" s="5">
        <v>50</v>
      </c>
      <c r="G148" s="42">
        <f>F148*100/E148</f>
        <v>52.083333333333336</v>
      </c>
      <c r="H148" s="1" t="s">
        <v>196</v>
      </c>
    </row>
    <row r="149" spans="1:8" x14ac:dyDescent="0.25">
      <c r="A149" s="19" t="s">
        <v>78</v>
      </c>
      <c r="B149" s="1" t="s">
        <v>9</v>
      </c>
      <c r="C149" s="1">
        <v>11</v>
      </c>
      <c r="D149" s="22" t="s">
        <v>89</v>
      </c>
      <c r="E149" s="8">
        <v>96</v>
      </c>
      <c r="F149" s="8">
        <v>49</v>
      </c>
      <c r="G149" s="42">
        <f>F149*100/E149</f>
        <v>51.041666666666664</v>
      </c>
      <c r="H149" s="1" t="s">
        <v>196</v>
      </c>
    </row>
    <row r="150" spans="1:8" x14ac:dyDescent="0.25">
      <c r="A150" s="19" t="s">
        <v>68</v>
      </c>
      <c r="B150" s="1" t="s">
        <v>9</v>
      </c>
      <c r="C150" s="1">
        <v>11</v>
      </c>
      <c r="D150" s="39" t="s">
        <v>191</v>
      </c>
      <c r="E150" s="4" t="s">
        <v>45</v>
      </c>
      <c r="F150" s="5">
        <v>42.5</v>
      </c>
      <c r="G150" s="42">
        <f>F150*100/E150</f>
        <v>44.270833333333336</v>
      </c>
      <c r="H150" s="1" t="s">
        <v>197</v>
      </c>
    </row>
    <row r="151" spans="1:8" x14ac:dyDescent="0.25">
      <c r="A151" s="35" t="s">
        <v>186</v>
      </c>
      <c r="B151" s="1" t="s">
        <v>9</v>
      </c>
      <c r="C151" s="29">
        <v>11</v>
      </c>
      <c r="D151" s="31" t="s">
        <v>174</v>
      </c>
      <c r="E151" s="4" t="s">
        <v>45</v>
      </c>
      <c r="F151" s="5">
        <v>42</v>
      </c>
      <c r="G151" s="42">
        <f>F151*100/E151</f>
        <v>43.75</v>
      </c>
      <c r="H151" s="1" t="s">
        <v>197</v>
      </c>
    </row>
    <row r="152" spans="1:8" x14ac:dyDescent="0.25">
      <c r="A152" s="19" t="s">
        <v>185</v>
      </c>
      <c r="B152" s="1" t="s">
        <v>9</v>
      </c>
      <c r="C152" s="1">
        <v>11</v>
      </c>
      <c r="D152" s="20" t="s">
        <v>67</v>
      </c>
      <c r="E152" s="3">
        <v>96</v>
      </c>
      <c r="F152" s="2">
        <v>35.5</v>
      </c>
      <c r="G152" s="42">
        <f>F152*100/E152</f>
        <v>36.979166666666664</v>
      </c>
      <c r="H152" s="1" t="s">
        <v>197</v>
      </c>
    </row>
    <row r="153" spans="1:8" x14ac:dyDescent="0.25">
      <c r="A153" s="19" t="s">
        <v>68</v>
      </c>
      <c r="B153" s="1" t="s">
        <v>9</v>
      </c>
      <c r="C153" s="1">
        <v>11</v>
      </c>
      <c r="D153" s="7" t="s">
        <v>192</v>
      </c>
      <c r="E153" s="8">
        <v>96</v>
      </c>
      <c r="F153" s="8">
        <v>13.5</v>
      </c>
      <c r="G153" s="42">
        <f>F153*100/E153</f>
        <v>14.0625</v>
      </c>
      <c r="H153" s="1" t="s">
        <v>197</v>
      </c>
    </row>
  </sheetData>
  <autoFilter ref="A2:H2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Депаратмент образования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dcterms:created xsi:type="dcterms:W3CDTF">2021-11-11T12:28:34Z</dcterms:created>
  <dcterms:modified xsi:type="dcterms:W3CDTF">2021-11-13T13:22:31Z</dcterms:modified>
</cp:coreProperties>
</file>