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5480" windowHeight="114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Лист1!$A$4:$H$4</definedName>
  </definedNames>
  <calcPr calcId="145621"/>
</workbook>
</file>

<file path=xl/calcChain.xml><?xml version="1.0" encoding="utf-8"?>
<calcChain xmlns="http://schemas.openxmlformats.org/spreadsheetml/2006/main">
  <c r="G20" i="1" l="1"/>
  <c r="G21" i="1"/>
  <c r="G6" i="1"/>
  <c r="G7" i="1"/>
  <c r="G8" i="1"/>
  <c r="G12" i="1"/>
  <c r="G9" i="1"/>
  <c r="G10" i="1"/>
  <c r="G11" i="1"/>
  <c r="G14" i="1"/>
  <c r="G15" i="1"/>
  <c r="G18" i="1"/>
  <c r="G16" i="1"/>
  <c r="G17" i="1"/>
  <c r="G22" i="1"/>
  <c r="G23" i="1"/>
  <c r="G24" i="1"/>
  <c r="G25" i="1"/>
  <c r="G26" i="1"/>
  <c r="G31" i="1"/>
  <c r="G35" i="1"/>
  <c r="G28" i="1"/>
  <c r="G29" i="1"/>
  <c r="G30" i="1"/>
  <c r="G32" i="1"/>
  <c r="G33" i="1"/>
  <c r="G34" i="1"/>
  <c r="G37" i="1"/>
  <c r="G5" i="1"/>
</calcChain>
</file>

<file path=xl/sharedStrings.xml><?xml version="1.0" encoding="utf-8"?>
<sst xmlns="http://schemas.openxmlformats.org/spreadsheetml/2006/main" count="131" uniqueCount="57">
  <si>
    <t>Общее количество баллов</t>
  </si>
  <si>
    <t>% выполнения заданий</t>
  </si>
  <si>
    <t>ФИО участника</t>
  </si>
  <si>
    <t>Предмет</t>
  </si>
  <si>
    <t xml:space="preserve">Класс </t>
  </si>
  <si>
    <t>Максимальный балл</t>
  </si>
  <si>
    <t>№ ОУ</t>
  </si>
  <si>
    <t>Искусство (МХК)</t>
  </si>
  <si>
    <t>Свепарская Злата Алексеевна</t>
  </si>
  <si>
    <t>Кутукова Мария Евгеньевна</t>
  </si>
  <si>
    <t>Шальман Ксения Дмитриевна</t>
  </si>
  <si>
    <t>Дроздова Елена Андреевна</t>
  </si>
  <si>
    <t>Мишина Анастасия Михайловна</t>
  </si>
  <si>
    <t>Коровкина Ольга Александровна</t>
  </si>
  <si>
    <t>Качнов Иван Сергеевич</t>
  </si>
  <si>
    <t>МБОУ СШ № 8</t>
  </si>
  <si>
    <t>Есина Мария Дмитриевна</t>
  </si>
  <si>
    <t>Лукьяненко Ульяна Александровна</t>
  </si>
  <si>
    <t>Золотая Екатерина Дмитриевна</t>
  </si>
  <si>
    <t>Лихачёва Алёна Денисовна</t>
  </si>
  <si>
    <t>Денисов Артём Олегович</t>
  </si>
  <si>
    <t>184</t>
  </si>
  <si>
    <t>Серебрякова Юлия Денисовна</t>
  </si>
  <si>
    <t>Беляева Кристина Дмитриевна</t>
  </si>
  <si>
    <t>Соболева Евгения Игоревна</t>
  </si>
  <si>
    <t>Мамонова Анастасия Олеговна</t>
  </si>
  <si>
    <t>Шамина Мария Сергеевна</t>
  </si>
  <si>
    <t>Аксеновская Валерия Сергеевна</t>
  </si>
  <si>
    <t>Хабарова Елизавета Алексеевна</t>
  </si>
  <si>
    <t>МБОУ СШ № 22</t>
  </si>
  <si>
    <t>Рыкова Карина Николаевна</t>
  </si>
  <si>
    <t>143</t>
  </si>
  <si>
    <t>Попова Кира Александровна</t>
  </si>
  <si>
    <t>Курятков Даниил Павлович</t>
  </si>
  <si>
    <t>Кондрашова Виктория Ивановна</t>
  </si>
  <si>
    <t>Кряучюнайте Екатерина Видовна</t>
  </si>
  <si>
    <t>145</t>
  </si>
  <si>
    <t>Ковалева Дарья Игоревна</t>
  </si>
  <si>
    <t>МБОУ СШ № 36</t>
  </si>
  <si>
    <t>Южвнина Дарья Александровна</t>
  </si>
  <si>
    <t>МБОУ СШ № 35</t>
  </si>
  <si>
    <t>МБОУ СШ № 45</t>
  </si>
  <si>
    <t>Абрамова Аделина Александровна</t>
  </si>
  <si>
    <t>Веселова Виолетта Олеговна</t>
  </si>
  <si>
    <t>МБОУ Гимназия № 3</t>
  </si>
  <si>
    <t>МБОУ СШ № 5</t>
  </si>
  <si>
    <t>МБОУ СШ № 10</t>
  </si>
  <si>
    <t>МБОУ СШ № 14</t>
  </si>
  <si>
    <t>МБОУ СШ №17</t>
  </si>
  <si>
    <t>МБОУ Гимназия № 21</t>
  </si>
  <si>
    <t>МБОУ Гимназия № 24</t>
  </si>
  <si>
    <t>Тип диплома</t>
  </si>
  <si>
    <t>Протокол  результатов участников муниципального этапа  всероссийской олимпиады школьников по искусству (МХК)</t>
  </si>
  <si>
    <t>победитель</t>
  </si>
  <si>
    <t>призер</t>
  </si>
  <si>
    <t>участник</t>
  </si>
  <si>
    <t>Ахмадова Айшат Абдурахмановна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</si>
</sst>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9" fontId="1" fillId="0" borderId="1" applyFont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2" xfId="0" applyFont="1" applyFill="1" applyBorder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/>
    <xf numFmtId="1" fontId="2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2" applyFont="1" applyBorder="1" applyAlignment="1" applyProtection="1">
      <alignment horizontal="left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/>
    </xf>
    <xf numFmtId="0" fontId="2" fillId="2" borderId="2" xfId="2" applyFont="1" applyFill="1" applyBorder="1" applyAlignment="1" applyProtection="1">
      <alignment horizontal="left"/>
    </xf>
    <xf numFmtId="49" fontId="2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Гиперссылка" xfId="2" builtinId="8"/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evnik.ru/user/user.aspx?user=1000005386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A10" workbookViewId="0">
      <selection activeCell="H14" sqref="H14"/>
    </sheetView>
  </sheetViews>
  <sheetFormatPr defaultColWidth="8.85546875" defaultRowHeight="15.75" x14ac:dyDescent="0.25"/>
  <cols>
    <col min="1" max="1" width="23.5703125" style="2" bestFit="1" customWidth="1"/>
    <col min="2" max="2" width="18.28515625" style="6" bestFit="1" customWidth="1"/>
    <col min="3" max="3" width="11.85546875" style="6" bestFit="1" customWidth="1"/>
    <col min="4" max="4" width="36.140625" style="22" bestFit="1" customWidth="1"/>
    <col min="5" max="5" width="10.42578125" style="6" customWidth="1"/>
    <col min="6" max="6" width="10.85546875" style="6" bestFit="1" customWidth="1"/>
    <col min="7" max="7" width="11.140625" style="6" customWidth="1"/>
    <col min="8" max="8" width="14" style="6" bestFit="1" customWidth="1"/>
    <col min="9" max="16384" width="8.85546875" style="2"/>
  </cols>
  <sheetData>
    <row r="1" spans="1:9" x14ac:dyDescent="0.25">
      <c r="A1" s="31"/>
      <c r="B1" s="31"/>
      <c r="C1" s="31"/>
      <c r="D1" s="31"/>
      <c r="E1" s="31"/>
      <c r="F1" s="31"/>
      <c r="G1" s="31"/>
    </row>
    <row r="2" spans="1:9" x14ac:dyDescent="0.25">
      <c r="A2" s="31" t="s">
        <v>52</v>
      </c>
      <c r="B2" s="31"/>
      <c r="C2" s="31"/>
      <c r="D2" s="31"/>
      <c r="E2" s="31"/>
      <c r="F2" s="31"/>
      <c r="G2" s="31"/>
      <c r="H2" s="31"/>
    </row>
    <row r="3" spans="1:9" x14ac:dyDescent="0.25">
      <c r="A3" s="11"/>
      <c r="B3" s="12"/>
      <c r="C3" s="12"/>
      <c r="D3" s="17"/>
      <c r="E3" s="12"/>
      <c r="F3" s="12"/>
      <c r="G3" s="12"/>
    </row>
    <row r="4" spans="1:9" ht="63" x14ac:dyDescent="0.25">
      <c r="A4" s="8" t="s">
        <v>6</v>
      </c>
      <c r="B4" s="8" t="s">
        <v>3</v>
      </c>
      <c r="C4" s="8" t="s">
        <v>4</v>
      </c>
      <c r="D4" s="3" t="s">
        <v>2</v>
      </c>
      <c r="E4" s="3" t="s">
        <v>5</v>
      </c>
      <c r="F4" s="3" t="s">
        <v>0</v>
      </c>
      <c r="G4" s="3" t="s">
        <v>1</v>
      </c>
      <c r="H4" s="8" t="s">
        <v>51</v>
      </c>
      <c r="I4" s="4"/>
    </row>
    <row r="5" spans="1:9" x14ac:dyDescent="0.25">
      <c r="A5" s="7" t="s">
        <v>44</v>
      </c>
      <c r="B5" s="8" t="s">
        <v>7</v>
      </c>
      <c r="C5" s="8">
        <v>7</v>
      </c>
      <c r="D5" s="1" t="s">
        <v>8</v>
      </c>
      <c r="E5" s="10">
        <v>143</v>
      </c>
      <c r="F5" s="5">
        <v>99</v>
      </c>
      <c r="G5" s="16">
        <f t="shared" ref="G5:G12" si="0">F5*100/E5</f>
        <v>69.230769230769226</v>
      </c>
      <c r="H5" s="8" t="s">
        <v>53</v>
      </c>
    </row>
    <row r="6" spans="1:9" x14ac:dyDescent="0.25">
      <c r="A6" s="7" t="s">
        <v>44</v>
      </c>
      <c r="B6" s="8" t="s">
        <v>7</v>
      </c>
      <c r="C6" s="8">
        <v>7</v>
      </c>
      <c r="D6" s="1" t="s">
        <v>9</v>
      </c>
      <c r="E6" s="9">
        <v>143</v>
      </c>
      <c r="F6" s="5">
        <v>94</v>
      </c>
      <c r="G6" s="16">
        <f t="shared" si="0"/>
        <v>65.734265734265733</v>
      </c>
      <c r="H6" s="8" t="s">
        <v>54</v>
      </c>
    </row>
    <row r="7" spans="1:9" x14ac:dyDescent="0.25">
      <c r="A7" s="7" t="s">
        <v>44</v>
      </c>
      <c r="B7" s="8" t="s">
        <v>7</v>
      </c>
      <c r="C7" s="8">
        <v>7</v>
      </c>
      <c r="D7" s="1" t="s">
        <v>10</v>
      </c>
      <c r="E7" s="9">
        <v>143</v>
      </c>
      <c r="F7" s="5">
        <v>93</v>
      </c>
      <c r="G7" s="16">
        <f t="shared" si="0"/>
        <v>65.03496503496504</v>
      </c>
      <c r="H7" s="8" t="s">
        <v>54</v>
      </c>
    </row>
    <row r="8" spans="1:9" x14ac:dyDescent="0.25">
      <c r="A8" s="7" t="s">
        <v>45</v>
      </c>
      <c r="B8" s="8" t="s">
        <v>7</v>
      </c>
      <c r="C8" s="8">
        <v>7</v>
      </c>
      <c r="D8" s="1" t="s">
        <v>14</v>
      </c>
      <c r="E8" s="9">
        <v>143</v>
      </c>
      <c r="F8" s="3">
        <v>93</v>
      </c>
      <c r="G8" s="16">
        <f t="shared" si="0"/>
        <v>65.03496503496504</v>
      </c>
      <c r="H8" s="8" t="s">
        <v>54</v>
      </c>
    </row>
    <row r="9" spans="1:9" x14ac:dyDescent="0.25">
      <c r="A9" s="7" t="s">
        <v>29</v>
      </c>
      <c r="B9" s="8" t="s">
        <v>7</v>
      </c>
      <c r="C9" s="8">
        <v>7</v>
      </c>
      <c r="D9" s="1" t="s">
        <v>30</v>
      </c>
      <c r="E9" s="10" t="s">
        <v>31</v>
      </c>
      <c r="F9" s="5">
        <v>70</v>
      </c>
      <c r="G9" s="16">
        <f t="shared" si="0"/>
        <v>48.951048951048953</v>
      </c>
      <c r="H9" s="8" t="s">
        <v>55</v>
      </c>
    </row>
    <row r="10" spans="1:9" x14ac:dyDescent="0.25">
      <c r="A10" s="7" t="s">
        <v>50</v>
      </c>
      <c r="B10" s="8" t="s">
        <v>7</v>
      </c>
      <c r="C10" s="8">
        <v>7</v>
      </c>
      <c r="D10" s="1" t="s">
        <v>33</v>
      </c>
      <c r="E10" s="10" t="s">
        <v>31</v>
      </c>
      <c r="F10" s="5">
        <v>62</v>
      </c>
      <c r="G10" s="16">
        <f t="shared" si="0"/>
        <v>43.356643356643353</v>
      </c>
      <c r="H10" s="8" t="s">
        <v>55</v>
      </c>
    </row>
    <row r="11" spans="1:9" x14ac:dyDescent="0.25">
      <c r="A11" s="7" t="s">
        <v>50</v>
      </c>
      <c r="B11" s="8" t="s">
        <v>7</v>
      </c>
      <c r="C11" s="8">
        <v>7</v>
      </c>
      <c r="D11" s="1" t="s">
        <v>34</v>
      </c>
      <c r="E11" s="10" t="s">
        <v>31</v>
      </c>
      <c r="F11" s="5">
        <v>43</v>
      </c>
      <c r="G11" s="16">
        <f t="shared" si="0"/>
        <v>30.06993006993007</v>
      </c>
      <c r="H11" s="8" t="s">
        <v>55</v>
      </c>
    </row>
    <row r="12" spans="1:9" x14ac:dyDescent="0.25">
      <c r="A12" s="7" t="s">
        <v>47</v>
      </c>
      <c r="B12" s="8" t="s">
        <v>7</v>
      </c>
      <c r="C12" s="8">
        <v>7</v>
      </c>
      <c r="D12" s="18" t="s">
        <v>23</v>
      </c>
      <c r="E12" s="9">
        <v>143</v>
      </c>
      <c r="F12" s="3">
        <v>38</v>
      </c>
      <c r="G12" s="16">
        <f t="shared" si="0"/>
        <v>26.573426573426573</v>
      </c>
      <c r="H12" s="8" t="s">
        <v>55</v>
      </c>
    </row>
    <row r="13" spans="1:9" x14ac:dyDescent="0.25">
      <c r="A13" s="23"/>
      <c r="B13" s="24"/>
      <c r="C13" s="24"/>
      <c r="D13" s="25"/>
      <c r="E13" s="24"/>
      <c r="F13" s="26"/>
      <c r="G13" s="27"/>
      <c r="H13" s="24"/>
    </row>
    <row r="14" spans="1:9" x14ac:dyDescent="0.25">
      <c r="A14" s="7" t="s">
        <v>44</v>
      </c>
      <c r="B14" s="8" t="s">
        <v>7</v>
      </c>
      <c r="C14" s="8">
        <v>8</v>
      </c>
      <c r="D14" s="1" t="s">
        <v>56</v>
      </c>
      <c r="E14" s="9">
        <v>143</v>
      </c>
      <c r="F14" s="3">
        <v>135</v>
      </c>
      <c r="G14" s="16">
        <f>F14*100/E14</f>
        <v>94.4055944055944</v>
      </c>
      <c r="H14" s="8" t="s">
        <v>53</v>
      </c>
    </row>
    <row r="15" spans="1:9" x14ac:dyDescent="0.25">
      <c r="A15" s="7" t="s">
        <v>48</v>
      </c>
      <c r="B15" s="8" t="s">
        <v>7</v>
      </c>
      <c r="C15" s="8">
        <v>8</v>
      </c>
      <c r="D15" s="1" t="s">
        <v>24</v>
      </c>
      <c r="E15" s="9">
        <v>143</v>
      </c>
      <c r="F15" s="3">
        <v>95</v>
      </c>
      <c r="G15" s="16">
        <f>F15*100/E15</f>
        <v>66.43356643356644</v>
      </c>
      <c r="H15" s="8" t="s">
        <v>54</v>
      </c>
    </row>
    <row r="16" spans="1:9" x14ac:dyDescent="0.25">
      <c r="A16" s="7" t="s">
        <v>29</v>
      </c>
      <c r="B16" s="8" t="s">
        <v>7</v>
      </c>
      <c r="C16" s="8">
        <v>8</v>
      </c>
      <c r="D16" s="1" t="s">
        <v>32</v>
      </c>
      <c r="E16" s="9">
        <v>143</v>
      </c>
      <c r="F16" s="3">
        <v>79</v>
      </c>
      <c r="G16" s="16">
        <f>F16*100/E16</f>
        <v>55.244755244755247</v>
      </c>
      <c r="H16" s="8" t="s">
        <v>54</v>
      </c>
    </row>
    <row r="17" spans="1:13" x14ac:dyDescent="0.25">
      <c r="A17" s="7" t="s">
        <v>41</v>
      </c>
      <c r="B17" s="8" t="s">
        <v>7</v>
      </c>
      <c r="C17" s="8">
        <v>8</v>
      </c>
      <c r="D17" s="1" t="s">
        <v>42</v>
      </c>
      <c r="E17" s="9">
        <v>143</v>
      </c>
      <c r="F17" s="3">
        <v>77</v>
      </c>
      <c r="G17" s="16">
        <f>F17*100/E17</f>
        <v>53.846153846153847</v>
      </c>
      <c r="H17" s="8" t="s">
        <v>54</v>
      </c>
    </row>
    <row r="18" spans="1:13" x14ac:dyDescent="0.25">
      <c r="A18" s="7" t="s">
        <v>48</v>
      </c>
      <c r="B18" s="8" t="s">
        <v>7</v>
      </c>
      <c r="C18" s="8">
        <v>8</v>
      </c>
      <c r="D18" s="1" t="s">
        <v>25</v>
      </c>
      <c r="E18" s="9">
        <v>143</v>
      </c>
      <c r="F18" s="3">
        <v>39</v>
      </c>
      <c r="G18" s="16">
        <f>F18*100/E18</f>
        <v>27.272727272727273</v>
      </c>
      <c r="H18" s="8" t="s">
        <v>55</v>
      </c>
    </row>
    <row r="19" spans="1:13" x14ac:dyDescent="0.25">
      <c r="A19" s="23"/>
      <c r="B19" s="24"/>
      <c r="C19" s="24"/>
      <c r="D19" s="28"/>
      <c r="E19" s="24"/>
      <c r="F19" s="26"/>
      <c r="G19" s="27"/>
      <c r="H19" s="24"/>
    </row>
    <row r="20" spans="1:13" customFormat="1" x14ac:dyDescent="0.25">
      <c r="A20" s="7" t="s">
        <v>15</v>
      </c>
      <c r="B20" s="8" t="s">
        <v>7</v>
      </c>
      <c r="C20" s="8">
        <v>9</v>
      </c>
      <c r="D20" s="1" t="s">
        <v>16</v>
      </c>
      <c r="E20" s="9">
        <v>145</v>
      </c>
      <c r="F20" s="3">
        <v>78</v>
      </c>
      <c r="G20" s="16">
        <f t="shared" ref="G20:G26" si="1">F20*100/E20</f>
        <v>53.793103448275865</v>
      </c>
      <c r="H20" s="8" t="s">
        <v>53</v>
      </c>
    </row>
    <row r="21" spans="1:13" x14ac:dyDescent="0.25">
      <c r="A21" s="7" t="s">
        <v>41</v>
      </c>
      <c r="B21" s="8" t="s">
        <v>7</v>
      </c>
      <c r="C21" s="8">
        <v>9</v>
      </c>
      <c r="D21" s="1" t="s">
        <v>43</v>
      </c>
      <c r="E21" s="9">
        <v>145</v>
      </c>
      <c r="F21" s="3">
        <v>59</v>
      </c>
      <c r="G21" s="16">
        <f t="shared" si="1"/>
        <v>40.689655172413794</v>
      </c>
      <c r="H21" s="8" t="s">
        <v>55</v>
      </c>
      <c r="I21" s="13"/>
      <c r="J21" s="14"/>
      <c r="K21" s="14"/>
      <c r="L21" s="15"/>
      <c r="M21" s="15"/>
    </row>
    <row r="22" spans="1:13" x14ac:dyDescent="0.25">
      <c r="A22" s="7" t="s">
        <v>44</v>
      </c>
      <c r="B22" s="8" t="s">
        <v>7</v>
      </c>
      <c r="C22" s="8">
        <v>9</v>
      </c>
      <c r="D22" s="1" t="s">
        <v>11</v>
      </c>
      <c r="E22" s="9">
        <v>145</v>
      </c>
      <c r="F22" s="3">
        <v>52</v>
      </c>
      <c r="G22" s="16">
        <f t="shared" si="1"/>
        <v>35.862068965517238</v>
      </c>
      <c r="H22" s="8" t="s">
        <v>55</v>
      </c>
    </row>
    <row r="23" spans="1:13" x14ac:dyDescent="0.25">
      <c r="A23" s="7" t="s">
        <v>15</v>
      </c>
      <c r="B23" s="8" t="s">
        <v>7</v>
      </c>
      <c r="C23" s="8">
        <v>9</v>
      </c>
      <c r="D23" s="1" t="s">
        <v>17</v>
      </c>
      <c r="E23" s="9">
        <v>145</v>
      </c>
      <c r="F23" s="3">
        <v>48</v>
      </c>
      <c r="G23" s="16">
        <f t="shared" si="1"/>
        <v>33.103448275862071</v>
      </c>
      <c r="H23" s="8" t="s">
        <v>55</v>
      </c>
    </row>
    <row r="24" spans="1:13" x14ac:dyDescent="0.25">
      <c r="A24" s="7" t="s">
        <v>15</v>
      </c>
      <c r="B24" s="8" t="s">
        <v>7</v>
      </c>
      <c r="C24" s="8">
        <v>9</v>
      </c>
      <c r="D24" s="1" t="s">
        <v>18</v>
      </c>
      <c r="E24" s="9">
        <v>145</v>
      </c>
      <c r="F24" s="3">
        <v>29</v>
      </c>
      <c r="G24" s="16">
        <f t="shared" si="1"/>
        <v>20</v>
      </c>
      <c r="H24" s="8" t="s">
        <v>55</v>
      </c>
    </row>
    <row r="25" spans="1:13" x14ac:dyDescent="0.25">
      <c r="A25" s="7" t="s">
        <v>40</v>
      </c>
      <c r="B25" s="8" t="s">
        <v>7</v>
      </c>
      <c r="C25" s="8">
        <v>9</v>
      </c>
      <c r="D25" s="1" t="s">
        <v>35</v>
      </c>
      <c r="E25" s="10" t="s">
        <v>36</v>
      </c>
      <c r="F25" s="5">
        <v>25</v>
      </c>
      <c r="G25" s="16">
        <f t="shared" si="1"/>
        <v>17.241379310344829</v>
      </c>
      <c r="H25" s="8" t="s">
        <v>55</v>
      </c>
    </row>
    <row r="26" spans="1:13" x14ac:dyDescent="0.25">
      <c r="A26" s="7" t="s">
        <v>40</v>
      </c>
      <c r="B26" s="8" t="s">
        <v>7</v>
      </c>
      <c r="C26" s="8">
        <v>9</v>
      </c>
      <c r="D26" s="19" t="s">
        <v>37</v>
      </c>
      <c r="E26" s="10" t="s">
        <v>36</v>
      </c>
      <c r="F26" s="3">
        <v>12</v>
      </c>
      <c r="G26" s="16">
        <f t="shared" si="1"/>
        <v>8.2758620689655178</v>
      </c>
      <c r="H26" s="8" t="s">
        <v>55</v>
      </c>
    </row>
    <row r="27" spans="1:13" x14ac:dyDescent="0.25">
      <c r="A27" s="23"/>
      <c r="B27" s="24"/>
      <c r="C27" s="24"/>
      <c r="D27" s="29"/>
      <c r="E27" s="30"/>
      <c r="F27" s="26"/>
      <c r="G27" s="27"/>
      <c r="H27" s="24"/>
    </row>
    <row r="28" spans="1:13" x14ac:dyDescent="0.25">
      <c r="A28" s="7" t="s">
        <v>15</v>
      </c>
      <c r="B28" s="8" t="s">
        <v>7</v>
      </c>
      <c r="C28" s="8">
        <v>10</v>
      </c>
      <c r="D28" s="1" t="s">
        <v>19</v>
      </c>
      <c r="E28" s="9">
        <v>252</v>
      </c>
      <c r="F28" s="3">
        <v>152</v>
      </c>
      <c r="G28" s="16">
        <f t="shared" ref="G28:G37" si="2">F28*100/E28</f>
        <v>60.317460317460316</v>
      </c>
      <c r="H28" s="8" t="s">
        <v>53</v>
      </c>
    </row>
    <row r="29" spans="1:13" x14ac:dyDescent="0.25">
      <c r="A29" s="7" t="s">
        <v>46</v>
      </c>
      <c r="B29" s="8" t="s">
        <v>7</v>
      </c>
      <c r="C29" s="8">
        <v>10</v>
      </c>
      <c r="D29" s="20" t="s">
        <v>22</v>
      </c>
      <c r="E29" s="9">
        <v>252</v>
      </c>
      <c r="F29" s="9">
        <v>119</v>
      </c>
      <c r="G29" s="16">
        <f t="shared" si="2"/>
        <v>47.222222222222221</v>
      </c>
      <c r="H29" s="8" t="s">
        <v>55</v>
      </c>
    </row>
    <row r="30" spans="1:13" x14ac:dyDescent="0.25">
      <c r="A30" s="7" t="s">
        <v>49</v>
      </c>
      <c r="B30" s="8" t="s">
        <v>7</v>
      </c>
      <c r="C30" s="8">
        <v>10</v>
      </c>
      <c r="D30" s="1" t="s">
        <v>26</v>
      </c>
      <c r="E30" s="9">
        <v>252</v>
      </c>
      <c r="F30" s="3">
        <v>94</v>
      </c>
      <c r="G30" s="16">
        <f t="shared" si="2"/>
        <v>37.301587301587304</v>
      </c>
      <c r="H30" s="8" t="s">
        <v>55</v>
      </c>
    </row>
    <row r="31" spans="1:13" x14ac:dyDescent="0.25">
      <c r="A31" s="7" t="s">
        <v>44</v>
      </c>
      <c r="B31" s="8" t="s">
        <v>7</v>
      </c>
      <c r="C31" s="8">
        <v>10</v>
      </c>
      <c r="D31" s="1" t="s">
        <v>12</v>
      </c>
      <c r="E31" s="9">
        <v>252</v>
      </c>
      <c r="F31" s="3">
        <v>92</v>
      </c>
      <c r="G31" s="16">
        <f t="shared" si="2"/>
        <v>36.507936507936506</v>
      </c>
      <c r="H31" s="8" t="s">
        <v>55</v>
      </c>
    </row>
    <row r="32" spans="1:13" x14ac:dyDescent="0.25">
      <c r="A32" s="7" t="s">
        <v>49</v>
      </c>
      <c r="B32" s="8" t="s">
        <v>7</v>
      </c>
      <c r="C32" s="8">
        <v>10</v>
      </c>
      <c r="D32" s="1" t="s">
        <v>27</v>
      </c>
      <c r="E32" s="9">
        <v>252</v>
      </c>
      <c r="F32" s="3">
        <v>91</v>
      </c>
      <c r="G32" s="16">
        <f t="shared" si="2"/>
        <v>36.111111111111114</v>
      </c>
      <c r="H32" s="8" t="s">
        <v>55</v>
      </c>
    </row>
    <row r="33" spans="1:8" x14ac:dyDescent="0.25">
      <c r="A33" s="7" t="s">
        <v>49</v>
      </c>
      <c r="B33" s="8" t="s">
        <v>7</v>
      </c>
      <c r="C33" s="8">
        <v>10</v>
      </c>
      <c r="D33" s="1" t="s">
        <v>28</v>
      </c>
      <c r="E33" s="9">
        <v>252</v>
      </c>
      <c r="F33" s="3">
        <v>57</v>
      </c>
      <c r="G33" s="16">
        <f t="shared" si="2"/>
        <v>22.61904761904762</v>
      </c>
      <c r="H33" s="8" t="s">
        <v>55</v>
      </c>
    </row>
    <row r="34" spans="1:8" customFormat="1" x14ac:dyDescent="0.25">
      <c r="A34" s="7" t="s">
        <v>38</v>
      </c>
      <c r="B34" s="8" t="s">
        <v>7</v>
      </c>
      <c r="C34" s="8">
        <v>10</v>
      </c>
      <c r="D34" s="21" t="s">
        <v>39</v>
      </c>
      <c r="E34" s="8">
        <v>252</v>
      </c>
      <c r="F34" s="8">
        <v>50</v>
      </c>
      <c r="G34" s="16">
        <f t="shared" si="2"/>
        <v>19.841269841269842</v>
      </c>
      <c r="H34" s="8" t="s">
        <v>55</v>
      </c>
    </row>
    <row r="35" spans="1:8" x14ac:dyDescent="0.25">
      <c r="A35" s="7" t="s">
        <v>44</v>
      </c>
      <c r="B35" s="8" t="s">
        <v>7</v>
      </c>
      <c r="C35" s="8">
        <v>10</v>
      </c>
      <c r="D35" s="1" t="s">
        <v>13</v>
      </c>
      <c r="E35" s="9">
        <v>252</v>
      </c>
      <c r="F35" s="3">
        <v>39</v>
      </c>
      <c r="G35" s="16">
        <f t="shared" si="2"/>
        <v>15.476190476190476</v>
      </c>
      <c r="H35" s="8" t="s">
        <v>55</v>
      </c>
    </row>
    <row r="36" spans="1:8" x14ac:dyDescent="0.25">
      <c r="A36" s="23"/>
      <c r="B36" s="24"/>
      <c r="C36" s="24"/>
      <c r="D36" s="28"/>
      <c r="E36" s="24"/>
      <c r="F36" s="26"/>
      <c r="G36" s="27"/>
      <c r="H36" s="24"/>
    </row>
    <row r="37" spans="1:8" x14ac:dyDescent="0.25">
      <c r="A37" s="7" t="s">
        <v>15</v>
      </c>
      <c r="B37" s="8" t="s">
        <v>7</v>
      </c>
      <c r="C37" s="8">
        <v>11</v>
      </c>
      <c r="D37" s="1" t="s">
        <v>20</v>
      </c>
      <c r="E37" s="10" t="s">
        <v>21</v>
      </c>
      <c r="F37" s="5">
        <v>86</v>
      </c>
      <c r="G37" s="16">
        <f t="shared" si="2"/>
        <v>46.739130434782609</v>
      </c>
      <c r="H37" s="8" t="s">
        <v>55</v>
      </c>
    </row>
  </sheetData>
  <autoFilter ref="A4:H4"/>
  <mergeCells count="2">
    <mergeCell ref="A1:G1"/>
    <mergeCell ref="A2:H2"/>
  </mergeCells>
  <phoneticPr fontId="0" type="noConversion"/>
  <hyperlinks>
    <hyperlink ref="D26" r:id="rId1" tooltip="Толстиков Евгений Владимирович" display="https://dnevnik.ru/user/user.aspx?user=1000005386107"/>
  </hyperlinks>
  <pageMargins left="0.51181102362204722" right="0.28000000000000003" top="0.35433070866141736" bottom="0.51181102362204722" header="0.35433070866141736" footer="0.51181102362204722"/>
  <pageSetup paperSize="9" scale="73" fitToHeight="2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Александровна Золотухина</cp:lastModifiedBy>
  <cp:lastPrinted>2021-11-29T04:45:27Z</cp:lastPrinted>
  <dcterms:created xsi:type="dcterms:W3CDTF">2013-11-18T12:01:42Z</dcterms:created>
  <dcterms:modified xsi:type="dcterms:W3CDTF">2021-11-30T11:42:31Z</dcterms:modified>
</cp:coreProperties>
</file>