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200" windowHeight="127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Лист1!$A$2:$H$2</definedName>
  </definedNames>
  <calcPr calcId="145621"/>
</workbook>
</file>

<file path=xl/calcChain.xml><?xml version="1.0" encoding="utf-8"?>
<calcChain xmlns="http://schemas.openxmlformats.org/spreadsheetml/2006/main">
  <c r="G101" i="1" l="1"/>
  <c r="G37" i="1" l="1"/>
  <c r="G107" i="1"/>
  <c r="G116" i="1"/>
  <c r="G50" i="1"/>
  <c r="G120" i="1"/>
  <c r="G9" i="1"/>
  <c r="G38" i="1"/>
  <c r="G47" i="1"/>
  <c r="G54" i="1"/>
  <c r="G56" i="1"/>
  <c r="G62" i="1"/>
  <c r="G64" i="1"/>
  <c r="G65" i="1"/>
  <c r="G73" i="1"/>
  <c r="G75" i="1"/>
  <c r="G76" i="1"/>
  <c r="G79" i="1"/>
  <c r="G80" i="1"/>
  <c r="G85" i="1"/>
  <c r="G91" i="1"/>
  <c r="G92" i="1"/>
  <c r="G95" i="1"/>
  <c r="G98" i="1"/>
  <c r="G103" i="1"/>
  <c r="G105" i="1"/>
  <c r="G109" i="1"/>
  <c r="G114" i="1"/>
  <c r="G121" i="1"/>
  <c r="G126" i="1"/>
  <c r="G127" i="1"/>
  <c r="G129" i="1"/>
  <c r="G132" i="1"/>
  <c r="G131" i="1"/>
  <c r="G139" i="1"/>
  <c r="G133" i="1"/>
  <c r="G134" i="1"/>
  <c r="G135" i="1"/>
  <c r="G150" i="1"/>
  <c r="G158" i="1"/>
  <c r="G159" i="1"/>
  <c r="G162" i="1"/>
  <c r="G164" i="1"/>
  <c r="G174" i="1"/>
  <c r="G175" i="1"/>
  <c r="G176" i="1"/>
  <c r="G14" i="1"/>
  <c r="G22" i="1"/>
  <c r="G3" i="1"/>
  <c r="G4" i="1"/>
  <c r="G21" i="1"/>
  <c r="G23" i="1"/>
  <c r="G96" i="1"/>
  <c r="G99" i="1"/>
  <c r="G136" i="1"/>
  <c r="G137" i="1"/>
  <c r="G5" i="1"/>
  <c r="G35" i="1"/>
  <c r="G45" i="1"/>
  <c r="G81" i="1"/>
  <c r="G152" i="1"/>
  <c r="G170" i="1"/>
  <c r="G59" i="1"/>
  <c r="G118" i="1"/>
  <c r="G145" i="1"/>
  <c r="G168" i="1"/>
  <c r="G172" i="1"/>
  <c r="G26" i="1"/>
  <c r="G108" i="1"/>
  <c r="G115" i="1"/>
  <c r="G10" i="1"/>
  <c r="G24" i="1"/>
  <c r="G40" i="1"/>
  <c r="G155" i="1"/>
  <c r="G6" i="1"/>
  <c r="G19" i="1"/>
  <c r="G51" i="1"/>
  <c r="G52" i="1"/>
  <c r="G77" i="1"/>
  <c r="G106" i="1"/>
  <c r="G110" i="1"/>
  <c r="G142" i="1"/>
  <c r="G144" i="1"/>
  <c r="G157" i="1"/>
  <c r="G160" i="1"/>
  <c r="G43" i="1"/>
  <c r="G104" i="1"/>
  <c r="G113" i="1"/>
  <c r="G112" i="1"/>
  <c r="G128" i="1"/>
  <c r="G130" i="1"/>
  <c r="G125" i="1"/>
  <c r="G20" i="1"/>
  <c r="G119" i="1"/>
  <c r="G166" i="1"/>
  <c r="G11" i="1"/>
  <c r="G16" i="1"/>
  <c r="G25" i="1"/>
  <c r="G27" i="1"/>
  <c r="G44" i="1"/>
  <c r="G55" i="1"/>
  <c r="G71" i="1"/>
  <c r="G88" i="1"/>
  <c r="G97" i="1"/>
  <c r="G138" i="1"/>
  <c r="G140" i="1"/>
  <c r="G143" i="1"/>
  <c r="G66" i="1"/>
  <c r="G83" i="1"/>
  <c r="G12" i="1"/>
  <c r="G28" i="1"/>
  <c r="G41" i="1"/>
  <c r="G48" i="1"/>
  <c r="G57" i="1"/>
  <c r="G60" i="1"/>
  <c r="G74" i="1"/>
  <c r="G90" i="1"/>
  <c r="G151" i="1"/>
  <c r="G161" i="1"/>
  <c r="G169" i="1"/>
  <c r="G173" i="1"/>
  <c r="G17" i="1"/>
  <c r="G67" i="1"/>
  <c r="G69" i="1"/>
  <c r="G82" i="1"/>
  <c r="G86" i="1"/>
  <c r="G102" i="1"/>
  <c r="G153" i="1"/>
  <c r="G156" i="1"/>
  <c r="G167" i="1"/>
  <c r="G30" i="1"/>
  <c r="G100" i="1"/>
  <c r="G15" i="1"/>
  <c r="G84" i="1"/>
  <c r="G165" i="1"/>
  <c r="G171" i="1"/>
  <c r="G7" i="1"/>
  <c r="G49" i="1"/>
  <c r="G70" i="1"/>
  <c r="G117" i="1"/>
  <c r="G141" i="1"/>
  <c r="G31" i="1"/>
  <c r="G177" i="1"/>
  <c r="G8" i="1"/>
  <c r="G18" i="1"/>
  <c r="G36" i="1"/>
  <c r="G39" i="1"/>
  <c r="G87" i="1"/>
  <c r="G93" i="1"/>
  <c r="G94" i="1"/>
  <c r="G146" i="1"/>
  <c r="G32" i="1"/>
  <c r="G61" i="1"/>
  <c r="G78" i="1"/>
  <c r="G124" i="1"/>
  <c r="G147" i="1"/>
  <c r="G148" i="1"/>
  <c r="G154" i="1"/>
  <c r="G33" i="1"/>
  <c r="G163" i="1"/>
  <c r="G29" i="1"/>
  <c r="G111" i="1"/>
  <c r="G42" i="1"/>
  <c r="G122" i="1"/>
  <c r="G13" i="1"/>
  <c r="G34" i="1"/>
  <c r="G58" i="1"/>
  <c r="G63" i="1"/>
  <c r="G68" i="1"/>
  <c r="G72" i="1"/>
  <c r="G46" i="1"/>
</calcChain>
</file>

<file path=xl/sharedStrings.xml><?xml version="1.0" encoding="utf-8"?>
<sst xmlns="http://schemas.openxmlformats.org/spreadsheetml/2006/main" count="729" uniqueCount="218">
  <si>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</si>
  <si>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</si>
  <si>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</si>
  <si>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</si>
  <si>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</si>
  <si>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</si>
  <si>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</si>
  <si>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Сопина Анастасия Анатольевна</t>
  </si>
  <si>
    <t>Колосова Камилла Дмитриевна</t>
  </si>
  <si>
    <t>Капустин Сергей Андреевич</t>
  </si>
  <si>
    <t>МБОУ СШ № 1</t>
  </si>
  <si>
    <t>Математика</t>
  </si>
  <si>
    <t>Аксёнов Илья Сергеевич</t>
  </si>
  <si>
    <t>35</t>
  </si>
  <si>
    <t>Семёнов Савелий Алексеевич</t>
  </si>
  <si>
    <t>Уланова Кира Константиновна</t>
  </si>
  <si>
    <t>Володина Анастасия Алексеевна</t>
  </si>
  <si>
    <t>Ахмадова Айшат Абдурахмановна</t>
  </si>
  <si>
    <t>Доценко Егор Антонович</t>
  </si>
  <si>
    <t>Беляев Сергей Павлович</t>
  </si>
  <si>
    <t>Гашев Матвей Алексеевич</t>
  </si>
  <si>
    <t>Сумарокова Карина Сергеевна</t>
  </si>
  <si>
    <t>Синицкий Алексей Кириллович</t>
  </si>
  <si>
    <t>Набиев Мирталех Мирахмед оглы</t>
  </si>
  <si>
    <t>Второв Лев Сергеевич</t>
  </si>
  <si>
    <t>Котова Кристина Сергеевна</t>
  </si>
  <si>
    <t>Горбачева Вероника Евгеньевна</t>
  </si>
  <si>
    <t>Котова Виктория Сергеевна</t>
  </si>
  <si>
    <t xml:space="preserve"> Гудзь Родион Сергеевич</t>
  </si>
  <si>
    <t>Пологлазков Михаил Сергеевич</t>
  </si>
  <si>
    <t xml:space="preserve"> Матвеева Виктория Александровна</t>
  </si>
  <si>
    <t>Кононов Иван Павлович</t>
  </si>
  <si>
    <t>Гузенко Арина Юрьевна</t>
  </si>
  <si>
    <t xml:space="preserve"> Погодин Данил Русланович</t>
  </si>
  <si>
    <t>Устинова Мария Алексеевна</t>
  </si>
  <si>
    <t>Ахмад Артур Шаимович</t>
  </si>
  <si>
    <t>Абрамов Дмитрий Леонидович</t>
  </si>
  <si>
    <t>Горочный Алексей Владимирович</t>
  </si>
  <si>
    <t>Сухондяевский Максим Петрович</t>
  </si>
  <si>
    <t>Курапов Михаил Григорьевич</t>
  </si>
  <si>
    <t>Литвиненко Никита Романович</t>
  </si>
  <si>
    <t>Пучнин Павел Петрович</t>
  </si>
  <si>
    <t>Закатаев Матвей Николаевич</t>
  </si>
  <si>
    <t>Овсянников Александр Денисович</t>
  </si>
  <si>
    <t>Трощинская Ирина Евгеньевна</t>
  </si>
  <si>
    <t>Кудинов Алексей Игоревич</t>
  </si>
  <si>
    <t>Бессонов Владимир Евгеньевич</t>
  </si>
  <si>
    <t>Марченко Екатерина Александровна</t>
  </si>
  <si>
    <t>Костылев Вячеслав Дмитриевич</t>
  </si>
  <si>
    <t>Оськин Артем Евгеньевич</t>
  </si>
  <si>
    <t>Габурец Антон Александрович</t>
  </si>
  <si>
    <t>Карасев Илья Васильевич</t>
  </si>
  <si>
    <t>Амброче Дарья Сергеевна</t>
  </si>
  <si>
    <t xml:space="preserve">МБОУ СШ № 5 </t>
  </si>
  <si>
    <t>Качнов Иван Сергеевич</t>
  </si>
  <si>
    <t>Шестакова Кристина Андреевна</t>
  </si>
  <si>
    <t>Трофимов Николай Александрович</t>
  </si>
  <si>
    <t>Фомина Софья Анатольевна</t>
  </si>
  <si>
    <t>Пчелин Тимофей Андреевич</t>
  </si>
  <si>
    <t>Замятина Диана Андреевна</t>
  </si>
  <si>
    <t>Попов Кирилл Андреевич</t>
  </si>
  <si>
    <t>Ларионов Владислав Васильевич</t>
  </si>
  <si>
    <t>Фатиева Ангелина Ивановна</t>
  </si>
  <si>
    <t>Михайлов Матвей Сергеевич</t>
  </si>
  <si>
    <t>МБОУ СШ № 8</t>
  </si>
  <si>
    <t>Воронцов Никита Константинович</t>
  </si>
  <si>
    <t>Кочнев Руслан Александрович</t>
  </si>
  <si>
    <t>Аверкиева Алёна Андреевна</t>
  </si>
  <si>
    <t>Леонтьева Софья Михайловна</t>
  </si>
  <si>
    <t>Аникин Дмитрий Иванович</t>
  </si>
  <si>
    <t>Шумилова Анастасия Антоновна</t>
  </si>
  <si>
    <t>Радюшина Ирина Вячеславовна</t>
  </si>
  <si>
    <t>Хлопин Кирилл Алексеевич</t>
  </si>
  <si>
    <t>Серебрякова Юлия Денисовна</t>
  </si>
  <si>
    <t>Плехов Кирилл Романович</t>
  </si>
  <si>
    <t>Вологин Илья Вячеславович</t>
  </si>
  <si>
    <t>МБОУ СШ № 11</t>
  </si>
  <si>
    <t>Тихомиров Илья Александрович</t>
  </si>
  <si>
    <t>Сидорук Кира Витальевна</t>
  </si>
  <si>
    <t>Стадник Андрей Романович</t>
  </si>
  <si>
    <t>Кузнецов Илья Андреевич</t>
  </si>
  <si>
    <t>Юрьев Никита Кириллович</t>
  </si>
  <si>
    <t>Беляева Кристина Дмитриевна</t>
  </si>
  <si>
    <t>Прилуцкий Юрий Николаевич</t>
  </si>
  <si>
    <t>Парфенов Денис Леонидович</t>
  </si>
  <si>
    <t>Соколова Арина Антоновна</t>
  </si>
  <si>
    <t>Миролюбова Анастасия Викторовна</t>
  </si>
  <si>
    <t>Сокольников  Даниил Васильевич</t>
  </si>
  <si>
    <t>Королева Светлана Викторовна</t>
  </si>
  <si>
    <t>Абдурахманова Яна Ринатовна</t>
  </si>
  <si>
    <t>Сокольцов Антон Эдуардович</t>
  </si>
  <si>
    <t>Ряхин Михаил Алексеевич</t>
  </si>
  <si>
    <t>Косолапова Полина Денисовна</t>
  </si>
  <si>
    <t>Грицко Артем Алексеевич</t>
  </si>
  <si>
    <t>Коршунов Иван Алексеевич</t>
  </si>
  <si>
    <t>Капустин Никита Сергеевич</t>
  </si>
  <si>
    <t>Богданов Артем Андреевич</t>
  </si>
  <si>
    <t>Тропников Леонид Андреевич</t>
  </si>
  <si>
    <t>Сметанин Иван Сергеевич</t>
  </si>
  <si>
    <t>Вялых Елизавета Константиновна</t>
  </si>
  <si>
    <t>Леготин Даниил Витальевич</t>
  </si>
  <si>
    <t>Тепкин Михаил Дмитриевич</t>
  </si>
  <si>
    <t>Корельская Александра Романовна</t>
  </si>
  <si>
    <t>Вощикова Таисия Дмитриевна</t>
  </si>
  <si>
    <t>Шабарина Мария Андреевна</t>
  </si>
  <si>
    <t>МБОУ СШ № 22</t>
  </si>
  <si>
    <t>Талесников Никита Кириллович</t>
  </si>
  <si>
    <t>Кольцов Георгий Львович</t>
  </si>
  <si>
    <t>Худяков Павел Сергеевич</t>
  </si>
  <si>
    <t>Скоробогатько Тимофей Иванович</t>
  </si>
  <si>
    <t>Чураков Виктор Всеволодович</t>
  </si>
  <si>
    <t>Федотов Егор Дмитриевич</t>
  </si>
  <si>
    <t>Николайчук Мария Сергеевна</t>
  </si>
  <si>
    <t>Ядрихинский Артем Андреевич</t>
  </si>
  <si>
    <t>Юдина Екатерина Алексеевна</t>
  </si>
  <si>
    <t>Ильина Юлиана Юрьевна</t>
  </si>
  <si>
    <t>Филиппов Павел Андреевич</t>
  </si>
  <si>
    <t>Миргородский Дмитрий Алексеевич</t>
  </si>
  <si>
    <t>Попова Светослава Алексеевна</t>
  </si>
  <si>
    <t>Анисимова Мария Андреевна</t>
  </si>
  <si>
    <t>МБОУ Гимназия № 24</t>
  </si>
  <si>
    <t>Чивиксин Роман Иванович</t>
  </si>
  <si>
    <t>Пономарева Яна Александровна</t>
  </si>
  <si>
    <t>Антипин Артем Вячеславович</t>
  </si>
  <si>
    <t>Мерзлая Анастасия Дмитриевна</t>
  </si>
  <si>
    <t>Автухова Милана Сергеевна</t>
  </si>
  <si>
    <t>Павлов Кирилл Владимирович</t>
  </si>
  <si>
    <t>Бураков Кирилл Викторович</t>
  </si>
  <si>
    <t>Трескин Антон Вадимович</t>
  </si>
  <si>
    <t>Горбунов Константин Дмитриевич</t>
  </si>
  <si>
    <t>Морев Николай Алексеевич</t>
  </si>
  <si>
    <t>Шамис Алена Романовна</t>
  </si>
  <si>
    <t>Баннов Артем Кириллович</t>
  </si>
  <si>
    <t>Севрюгина Диана Сергеевна</t>
  </si>
  <si>
    <t>Фролова Вероника Николаевна</t>
  </si>
  <si>
    <t>Нечаев Егор Андреевич</t>
  </si>
  <si>
    <t>Герасимов Владимир Сергеевич</t>
  </si>
  <si>
    <t>Кораблев Артем Игоревич</t>
  </si>
  <si>
    <t>Колосов Алексей Михайлович</t>
  </si>
  <si>
    <t>Семков Степан Сергеевич</t>
  </si>
  <si>
    <t>Степанов Михаил Антонович</t>
  </si>
  <si>
    <t>Уткина Алина Дмитриевна</t>
  </si>
  <si>
    <t>Хрущева Милана Александровна</t>
  </si>
  <si>
    <t>Ковалева Полина Константиновна</t>
  </si>
  <si>
    <t>МБОУ СШ № 27</t>
  </si>
  <si>
    <t>Рябченко Тимофей Сергеевич</t>
  </si>
  <si>
    <t>МБОУ СШ № 28</t>
  </si>
  <si>
    <t>Агеева Юлия Евгеньевна</t>
  </si>
  <si>
    <t>МБОУ СШ № 34</t>
  </si>
  <si>
    <t>Ткач Милана Викторовна</t>
  </si>
  <si>
    <t>Черняева Карина Сергеевна</t>
  </si>
  <si>
    <t>Вдовина Эвелина Дмитриевна</t>
  </si>
  <si>
    <t>Печинкина Арина Денисовна</t>
  </si>
  <si>
    <t>Попов Артем Витальевич</t>
  </si>
  <si>
    <t>Кряучюнайте Екатерина Видовна</t>
  </si>
  <si>
    <t>Платонов Егор Владимирович</t>
  </si>
  <si>
    <t>МБОУ СШ № 37</t>
  </si>
  <si>
    <t>Никонова Ирина Алексеевна</t>
  </si>
  <si>
    <t>Новосельцева Нина Олеговна</t>
  </si>
  <si>
    <t>МБОУ СШ № 45</t>
  </si>
  <si>
    <t>Синицкий Александ Андреевич</t>
  </si>
  <si>
    <t>СкрябиниАртур Русланович</t>
  </si>
  <si>
    <t>Черухина Анастасия Дмитриевна</t>
  </si>
  <si>
    <t>Дубровина Мария Алексеевна</t>
  </si>
  <si>
    <t>Ершова Варвара Алексеевна</t>
  </si>
  <si>
    <t>Лынов Денис Евгеньевич</t>
  </si>
  <si>
    <t>Шевелев Даниил Денисович</t>
  </si>
  <si>
    <t>Черноудова Екатерина Алексеевна</t>
  </si>
  <si>
    <t>МБОУ СШ № 50</t>
  </si>
  <si>
    <t>Михайлов Максим Денисович</t>
  </si>
  <si>
    <t>Давыдова Алена Сергеевна</t>
  </si>
  <si>
    <t>Пушкарев Роман Олегович</t>
  </si>
  <si>
    <t>МБОУ СШ № 51</t>
  </si>
  <si>
    <t>Дедов Артём Денисович</t>
  </si>
  <si>
    <t>Дмитров Данниил Максимович</t>
  </si>
  <si>
    <t>Карзаков Даниил Александрович</t>
  </si>
  <si>
    <t>Прыгунов Виталий Евгеньевич</t>
  </si>
  <si>
    <t>МБОУ СШ № 59</t>
  </si>
  <si>
    <t>Волкова Анжелика Дмитриевна</t>
  </si>
  <si>
    <t>Каменев Савелий Михайлович</t>
  </si>
  <si>
    <t>МБОУ СШ № 82</t>
  </si>
  <si>
    <t>Попова Анна Евгеньевна</t>
  </si>
  <si>
    <t>МБОУ СШ № 95</t>
  </si>
  <si>
    <t>Каримова Алина Риннадовна</t>
  </si>
  <si>
    <t>Гаврилин Владимир Михайлович</t>
  </si>
  <si>
    <t>Ружников Егор Алексеевич</t>
  </si>
  <si>
    <t>МБОУ ЭБЛ</t>
  </si>
  <si>
    <t>Торопов Андрей Александрович</t>
  </si>
  <si>
    <t>Усынин Кирилл Евгеньевич</t>
  </si>
  <si>
    <t>Зайцев Борис Сергеевич</t>
  </si>
  <si>
    <t>Козырев Андрей Денисович</t>
  </si>
  <si>
    <t>Ивановский Евгений Витальевич</t>
  </si>
  <si>
    <t>Пестова Злата Олеговна</t>
  </si>
  <si>
    <t>МБОУ Гимназия № 3</t>
  </si>
  <si>
    <t>МБОУ Гимназия № 6</t>
  </si>
  <si>
    <t>МБОУ СШ № 10</t>
  </si>
  <si>
    <t>МБОУ СШ № 14</t>
  </si>
  <si>
    <t>МБОУ СШ № 17</t>
  </si>
  <si>
    <t>МБОУ СШ № 20</t>
  </si>
  <si>
    <t>МБОУ Гимназия № 21</t>
  </si>
  <si>
    <t>МБОУ СШ № 23 
имени А.С. Пушкина</t>
  </si>
  <si>
    <t>МБОУ Гимназия № 25</t>
  </si>
  <si>
    <t>МБОУ СШ № 26</t>
  </si>
  <si>
    <t>МБОУ СШ № 35</t>
  </si>
  <si>
    <t>МБОУ Архангельская 
СШ Соловецких юнг</t>
  </si>
  <si>
    <t>Тип диплома</t>
  </si>
  <si>
    <t>Морозова Полина Михайловна</t>
  </si>
  <si>
    <t>9</t>
  </si>
  <si>
    <t>Заручевская Виктория Алексеевна</t>
  </si>
  <si>
    <t>Семёнов Данила Евгеньевич</t>
  </si>
  <si>
    <t>МБОУ СШ № 52</t>
  </si>
  <si>
    <t>Протокол  результатов участников муниципального этапа  всероссийской олимпиады школьников по математике</t>
  </si>
  <si>
    <t>победитель</t>
  </si>
  <si>
    <t>призер</t>
  </si>
  <si>
    <t>участник</t>
  </si>
  <si>
    <t>МБОУ СШ № 36</t>
  </si>
  <si>
    <t>математика</t>
  </si>
  <si>
    <t>Поморцева Виктория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</si>
</sst>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58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/>
    <xf numFmtId="0" fontId="2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top" wrapText="1"/>
    </xf>
    <xf numFmtId="49" fontId="2" fillId="0" borderId="2" xfId="1" applyFont="1" applyBorder="1">
      <alignment horizontal="center" vertical="center" wrapText="1"/>
    </xf>
    <xf numFmtId="49" fontId="2" fillId="0" borderId="2" xfId="1" applyFont="1" applyBorder="1" applyAlignment="1">
      <alignment horizontal="left" vertical="center" wrapText="1"/>
    </xf>
    <xf numFmtId="0" fontId="2" fillId="0" borderId="2" xfId="1" applyNumberFormat="1" applyFont="1" applyBorder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7"/>
  <sheetViews>
    <sheetView tabSelected="1" workbookViewId="0">
      <selection activeCell="H2" sqref="H2"/>
    </sheetView>
  </sheetViews>
  <sheetFormatPr defaultColWidth="8.85546875" defaultRowHeight="15.75" x14ac:dyDescent="0.25"/>
  <cols>
    <col min="1" max="1" width="23.7109375" style="15" customWidth="1"/>
    <col min="2" max="2" width="14.140625" style="2" customWidth="1"/>
    <col min="3" max="3" width="13" style="7" customWidth="1"/>
    <col min="4" max="4" width="43.140625" style="15" customWidth="1"/>
    <col min="5" max="5" width="10.42578125" style="6" customWidth="1"/>
    <col min="6" max="6" width="10.85546875" style="7" bestFit="1" customWidth="1"/>
    <col min="7" max="7" width="11.140625" style="2" customWidth="1"/>
    <col min="8" max="8" width="14" style="7" bestFit="1" customWidth="1"/>
    <col min="9" max="16384" width="8.85546875" style="2"/>
  </cols>
  <sheetData>
    <row r="1" spans="1:9" x14ac:dyDescent="0.25">
      <c r="A1" s="57" t="s">
        <v>211</v>
      </c>
      <c r="B1" s="57"/>
      <c r="C1" s="57"/>
      <c r="D1" s="57"/>
      <c r="E1" s="57"/>
      <c r="F1" s="57"/>
      <c r="G1" s="57"/>
      <c r="H1" s="57"/>
    </row>
    <row r="2" spans="1:9" ht="63" x14ac:dyDescent="0.25">
      <c r="A2" s="31" t="s">
        <v>6</v>
      </c>
      <c r="B2" s="9" t="s">
        <v>3</v>
      </c>
      <c r="C2" s="9" t="s">
        <v>4</v>
      </c>
      <c r="D2" s="36" t="s">
        <v>2</v>
      </c>
      <c r="E2" s="3" t="s">
        <v>5</v>
      </c>
      <c r="F2" s="3" t="s">
        <v>0</v>
      </c>
      <c r="G2" s="3" t="s">
        <v>1</v>
      </c>
      <c r="H2" s="9" t="s">
        <v>205</v>
      </c>
    </row>
    <row r="3" spans="1:9" x14ac:dyDescent="0.25">
      <c r="A3" s="31" t="s">
        <v>194</v>
      </c>
      <c r="B3" s="13" t="s">
        <v>11</v>
      </c>
      <c r="C3" s="9">
        <v>7</v>
      </c>
      <c r="D3" s="1" t="s">
        <v>56</v>
      </c>
      <c r="E3" s="11" t="s">
        <v>13</v>
      </c>
      <c r="F3" s="5">
        <v>35</v>
      </c>
      <c r="G3" s="39">
        <f t="shared" ref="G3:G34" si="0">F3*100/E3</f>
        <v>100</v>
      </c>
      <c r="H3" s="9" t="s">
        <v>212</v>
      </c>
    </row>
    <row r="4" spans="1:9" x14ac:dyDescent="0.25">
      <c r="A4" s="31" t="s">
        <v>194</v>
      </c>
      <c r="B4" s="13" t="s">
        <v>11</v>
      </c>
      <c r="C4" s="9">
        <v>7</v>
      </c>
      <c r="D4" s="1" t="s">
        <v>57</v>
      </c>
      <c r="E4" s="10">
        <v>35</v>
      </c>
      <c r="F4" s="5">
        <v>28</v>
      </c>
      <c r="G4" s="39">
        <f t="shared" si="0"/>
        <v>80</v>
      </c>
      <c r="H4" s="9" t="s">
        <v>213</v>
      </c>
    </row>
    <row r="5" spans="1:9" x14ac:dyDescent="0.25">
      <c r="A5" s="31" t="s">
        <v>64</v>
      </c>
      <c r="B5" s="13" t="s">
        <v>11</v>
      </c>
      <c r="C5" s="9">
        <v>7</v>
      </c>
      <c r="D5" s="1" t="s">
        <v>65</v>
      </c>
      <c r="E5" s="11" t="s">
        <v>13</v>
      </c>
      <c r="F5" s="5">
        <v>28</v>
      </c>
      <c r="G5" s="39">
        <f t="shared" si="0"/>
        <v>80</v>
      </c>
      <c r="H5" s="9" t="s">
        <v>213</v>
      </c>
    </row>
    <row r="6" spans="1:9" s="27" customFormat="1" x14ac:dyDescent="0.25">
      <c r="A6" s="31" t="s">
        <v>197</v>
      </c>
      <c r="B6" s="13" t="s">
        <v>11</v>
      </c>
      <c r="C6" s="9">
        <v>7</v>
      </c>
      <c r="D6" s="1" t="s">
        <v>84</v>
      </c>
      <c r="E6" s="10">
        <v>35</v>
      </c>
      <c r="F6" s="5">
        <v>28</v>
      </c>
      <c r="G6" s="39">
        <f t="shared" si="0"/>
        <v>80</v>
      </c>
      <c r="H6" s="9" t="s">
        <v>213</v>
      </c>
      <c r="I6" s="2"/>
    </row>
    <row r="7" spans="1:9" s="27" customFormat="1" x14ac:dyDescent="0.25">
      <c r="A7" s="31" t="s">
        <v>203</v>
      </c>
      <c r="B7" s="13" t="s">
        <v>11</v>
      </c>
      <c r="C7" s="9">
        <v>7</v>
      </c>
      <c r="D7" s="1" t="s">
        <v>151</v>
      </c>
      <c r="E7" s="11" t="s">
        <v>13</v>
      </c>
      <c r="F7" s="5">
        <v>28</v>
      </c>
      <c r="G7" s="39">
        <f t="shared" si="0"/>
        <v>80</v>
      </c>
      <c r="H7" s="9" t="s">
        <v>213</v>
      </c>
      <c r="I7" s="2"/>
    </row>
    <row r="8" spans="1:9" s="27" customFormat="1" x14ac:dyDescent="0.25">
      <c r="A8" s="31" t="s">
        <v>159</v>
      </c>
      <c r="B8" s="13" t="s">
        <v>11</v>
      </c>
      <c r="C8" s="9">
        <v>7</v>
      </c>
      <c r="D8" s="1" t="s">
        <v>160</v>
      </c>
      <c r="E8" s="11" t="s">
        <v>13</v>
      </c>
      <c r="F8" s="5">
        <v>27</v>
      </c>
      <c r="G8" s="39">
        <f t="shared" si="0"/>
        <v>77.142857142857139</v>
      </c>
      <c r="H8" s="9" t="s">
        <v>213</v>
      </c>
      <c r="I8" s="2"/>
    </row>
    <row r="9" spans="1:9" s="27" customFormat="1" x14ac:dyDescent="0.25">
      <c r="A9" s="31" t="s">
        <v>193</v>
      </c>
      <c r="B9" s="13" t="s">
        <v>11</v>
      </c>
      <c r="C9" s="9">
        <v>7</v>
      </c>
      <c r="D9" s="31" t="s">
        <v>12</v>
      </c>
      <c r="E9" s="38" t="s">
        <v>13</v>
      </c>
      <c r="F9" s="21">
        <v>25</v>
      </c>
      <c r="G9" s="39">
        <f t="shared" si="0"/>
        <v>71.428571428571431</v>
      </c>
      <c r="H9" s="9" t="s">
        <v>213</v>
      </c>
      <c r="I9" s="2"/>
    </row>
    <row r="10" spans="1:9" s="27" customFormat="1" x14ac:dyDescent="0.25">
      <c r="A10" s="31" t="s">
        <v>196</v>
      </c>
      <c r="B10" s="13" t="s">
        <v>11</v>
      </c>
      <c r="C10" s="9">
        <v>7</v>
      </c>
      <c r="D10" s="37" t="s">
        <v>80</v>
      </c>
      <c r="E10" s="10">
        <v>35</v>
      </c>
      <c r="F10" s="5">
        <v>25</v>
      </c>
      <c r="G10" s="39">
        <f t="shared" si="0"/>
        <v>71.428571428571431</v>
      </c>
      <c r="H10" s="9" t="s">
        <v>213</v>
      </c>
      <c r="I10" s="2"/>
    </row>
    <row r="11" spans="1:9" s="27" customFormat="1" x14ac:dyDescent="0.25">
      <c r="A11" s="31" t="s">
        <v>105</v>
      </c>
      <c r="B11" s="13" t="s">
        <v>11</v>
      </c>
      <c r="C11" s="9">
        <v>7</v>
      </c>
      <c r="D11" s="1" t="s">
        <v>106</v>
      </c>
      <c r="E11" s="11" t="s">
        <v>13</v>
      </c>
      <c r="F11" s="5">
        <v>25</v>
      </c>
      <c r="G11" s="39">
        <f t="shared" si="0"/>
        <v>71.428571428571431</v>
      </c>
      <c r="H11" s="9" t="s">
        <v>213</v>
      </c>
      <c r="I11" s="2"/>
    </row>
    <row r="12" spans="1:9" s="27" customFormat="1" x14ac:dyDescent="0.25">
      <c r="A12" s="33" t="s">
        <v>120</v>
      </c>
      <c r="B12" s="13" t="s">
        <v>11</v>
      </c>
      <c r="C12" s="9">
        <v>7</v>
      </c>
      <c r="D12" s="1" t="s">
        <v>121</v>
      </c>
      <c r="E12" s="11" t="s">
        <v>13</v>
      </c>
      <c r="F12" s="5">
        <v>25</v>
      </c>
      <c r="G12" s="39">
        <f t="shared" si="0"/>
        <v>71.428571428571431</v>
      </c>
      <c r="H12" s="9" t="s">
        <v>213</v>
      </c>
      <c r="I12" s="2"/>
    </row>
    <row r="13" spans="1:9" s="27" customFormat="1" x14ac:dyDescent="0.25">
      <c r="A13" s="31" t="s">
        <v>186</v>
      </c>
      <c r="B13" s="13" t="s">
        <v>11</v>
      </c>
      <c r="C13" s="9">
        <v>7</v>
      </c>
      <c r="D13" s="1" t="s">
        <v>187</v>
      </c>
      <c r="E13" s="11" t="s">
        <v>13</v>
      </c>
      <c r="F13" s="5">
        <v>25</v>
      </c>
      <c r="G13" s="39">
        <f t="shared" si="0"/>
        <v>71.428571428571431</v>
      </c>
      <c r="H13" s="9" t="s">
        <v>213</v>
      </c>
      <c r="I13" s="2"/>
    </row>
    <row r="14" spans="1:9" s="27" customFormat="1" x14ac:dyDescent="0.25">
      <c r="A14" s="31" t="s">
        <v>53</v>
      </c>
      <c r="B14" s="13" t="s">
        <v>11</v>
      </c>
      <c r="C14" s="9">
        <v>7</v>
      </c>
      <c r="D14" s="1" t="s">
        <v>54</v>
      </c>
      <c r="E14" s="11" t="s">
        <v>13</v>
      </c>
      <c r="F14" s="5">
        <v>24</v>
      </c>
      <c r="G14" s="39">
        <f t="shared" si="0"/>
        <v>68.571428571428569</v>
      </c>
      <c r="H14" s="9" t="s">
        <v>213</v>
      </c>
      <c r="I14" s="2"/>
    </row>
    <row r="15" spans="1:9" s="27" customFormat="1" x14ac:dyDescent="0.25">
      <c r="A15" s="31" t="s">
        <v>144</v>
      </c>
      <c r="B15" s="13" t="s">
        <v>11</v>
      </c>
      <c r="C15" s="9">
        <v>7</v>
      </c>
      <c r="D15" s="1" t="s">
        <v>145</v>
      </c>
      <c r="E15" s="11" t="s">
        <v>13</v>
      </c>
      <c r="F15" s="5">
        <v>24</v>
      </c>
      <c r="G15" s="39">
        <f t="shared" si="0"/>
        <v>68.571428571428569</v>
      </c>
      <c r="H15" s="9" t="s">
        <v>213</v>
      </c>
      <c r="I15" s="2"/>
    </row>
    <row r="16" spans="1:9" s="27" customFormat="1" x14ac:dyDescent="0.25">
      <c r="A16" s="31" t="s">
        <v>105</v>
      </c>
      <c r="B16" s="13" t="s">
        <v>11</v>
      </c>
      <c r="C16" s="9">
        <v>7</v>
      </c>
      <c r="D16" s="1" t="s">
        <v>107</v>
      </c>
      <c r="E16" s="10">
        <v>35</v>
      </c>
      <c r="F16" s="5">
        <v>23</v>
      </c>
      <c r="G16" s="39">
        <f t="shared" si="0"/>
        <v>65.714285714285708</v>
      </c>
      <c r="H16" s="9" t="s">
        <v>213</v>
      </c>
      <c r="I16" s="2"/>
    </row>
    <row r="17" spans="1:9" s="27" customFormat="1" x14ac:dyDescent="0.25">
      <c r="A17" s="25" t="s">
        <v>201</v>
      </c>
      <c r="B17" s="13" t="s">
        <v>11</v>
      </c>
      <c r="C17" s="24">
        <v>7</v>
      </c>
      <c r="D17" s="25" t="s">
        <v>133</v>
      </c>
      <c r="E17" s="24">
        <v>35</v>
      </c>
      <c r="F17" s="24">
        <v>23</v>
      </c>
      <c r="G17" s="39">
        <f t="shared" si="0"/>
        <v>65.714285714285708</v>
      </c>
      <c r="H17" s="9" t="s">
        <v>213</v>
      </c>
      <c r="I17" s="2"/>
    </row>
    <row r="18" spans="1:9" s="27" customFormat="1" x14ac:dyDescent="0.25">
      <c r="A18" s="31" t="s">
        <v>159</v>
      </c>
      <c r="B18" s="13" t="s">
        <v>11</v>
      </c>
      <c r="C18" s="9">
        <v>7</v>
      </c>
      <c r="D18" s="1" t="s">
        <v>161</v>
      </c>
      <c r="E18" s="10">
        <v>35</v>
      </c>
      <c r="F18" s="5">
        <v>23</v>
      </c>
      <c r="G18" s="39">
        <f t="shared" si="0"/>
        <v>65.714285714285708</v>
      </c>
      <c r="H18" s="9" t="s">
        <v>213</v>
      </c>
      <c r="I18" s="2"/>
    </row>
    <row r="19" spans="1:9" s="27" customFormat="1" x14ac:dyDescent="0.25">
      <c r="A19" s="31" t="s">
        <v>197</v>
      </c>
      <c r="B19" s="13" t="s">
        <v>11</v>
      </c>
      <c r="C19" s="9">
        <v>7</v>
      </c>
      <c r="D19" s="1" t="s">
        <v>85</v>
      </c>
      <c r="E19" s="10">
        <v>35</v>
      </c>
      <c r="F19" s="5">
        <v>22</v>
      </c>
      <c r="G19" s="39">
        <f t="shared" si="0"/>
        <v>62.857142857142854</v>
      </c>
      <c r="H19" s="9" t="s">
        <v>213</v>
      </c>
      <c r="I19" s="2"/>
    </row>
    <row r="20" spans="1:9" s="27" customFormat="1" x14ac:dyDescent="0.25">
      <c r="A20" s="31" t="s">
        <v>199</v>
      </c>
      <c r="B20" s="13" t="s">
        <v>11</v>
      </c>
      <c r="C20" s="9">
        <v>7</v>
      </c>
      <c r="D20" s="1" t="s">
        <v>102</v>
      </c>
      <c r="E20" s="11" t="s">
        <v>13</v>
      </c>
      <c r="F20" s="5">
        <v>22</v>
      </c>
      <c r="G20" s="39">
        <f t="shared" si="0"/>
        <v>62.857142857142854</v>
      </c>
      <c r="H20" s="9" t="s">
        <v>213</v>
      </c>
      <c r="I20" s="2"/>
    </row>
    <row r="21" spans="1:9" s="27" customFormat="1" x14ac:dyDescent="0.25">
      <c r="A21" s="31" t="s">
        <v>194</v>
      </c>
      <c r="B21" s="13" t="s">
        <v>11</v>
      </c>
      <c r="C21" s="9">
        <v>7</v>
      </c>
      <c r="D21" s="1" t="s">
        <v>58</v>
      </c>
      <c r="E21" s="10">
        <v>35</v>
      </c>
      <c r="F21" s="5">
        <v>21</v>
      </c>
      <c r="G21" s="39">
        <f t="shared" si="0"/>
        <v>60</v>
      </c>
      <c r="H21" s="9" t="s">
        <v>213</v>
      </c>
      <c r="I21" s="2"/>
    </row>
    <row r="22" spans="1:9" s="27" customFormat="1" x14ac:dyDescent="0.25">
      <c r="A22" s="31" t="s">
        <v>53</v>
      </c>
      <c r="B22" s="13" t="s">
        <v>11</v>
      </c>
      <c r="C22" s="9">
        <v>7</v>
      </c>
      <c r="D22" s="1" t="s">
        <v>55</v>
      </c>
      <c r="E22" s="10">
        <v>35</v>
      </c>
      <c r="F22" s="5">
        <v>20</v>
      </c>
      <c r="G22" s="39">
        <f t="shared" si="0"/>
        <v>57.142857142857146</v>
      </c>
      <c r="H22" s="9" t="s">
        <v>213</v>
      </c>
      <c r="I22" s="2"/>
    </row>
    <row r="23" spans="1:9" s="27" customFormat="1" x14ac:dyDescent="0.25">
      <c r="A23" s="31" t="s">
        <v>194</v>
      </c>
      <c r="B23" s="13" t="s">
        <v>11</v>
      </c>
      <c r="C23" s="9">
        <v>7</v>
      </c>
      <c r="D23" s="1" t="s">
        <v>59</v>
      </c>
      <c r="E23" s="10">
        <v>35</v>
      </c>
      <c r="F23" s="5">
        <v>20</v>
      </c>
      <c r="G23" s="39">
        <f t="shared" si="0"/>
        <v>57.142857142857146</v>
      </c>
      <c r="H23" s="9" t="s">
        <v>213</v>
      </c>
      <c r="I23" s="2"/>
    </row>
    <row r="24" spans="1:9" s="27" customFormat="1" x14ac:dyDescent="0.25">
      <c r="A24" s="31" t="s">
        <v>196</v>
      </c>
      <c r="B24" s="13" t="s">
        <v>11</v>
      </c>
      <c r="C24" s="9">
        <v>7</v>
      </c>
      <c r="D24" s="37" t="s">
        <v>81</v>
      </c>
      <c r="E24" s="11" t="s">
        <v>13</v>
      </c>
      <c r="F24" s="5">
        <v>20</v>
      </c>
      <c r="G24" s="39">
        <f t="shared" si="0"/>
        <v>57.142857142857146</v>
      </c>
      <c r="H24" s="9" t="s">
        <v>213</v>
      </c>
      <c r="I24" s="2"/>
    </row>
    <row r="25" spans="1:9" s="27" customFormat="1" x14ac:dyDescent="0.25">
      <c r="A25" s="31" t="s">
        <v>105</v>
      </c>
      <c r="B25" s="13" t="s">
        <v>11</v>
      </c>
      <c r="C25" s="9">
        <v>7</v>
      </c>
      <c r="D25" s="1" t="s">
        <v>108</v>
      </c>
      <c r="E25" s="10">
        <v>35</v>
      </c>
      <c r="F25" s="5">
        <v>20</v>
      </c>
      <c r="G25" s="39">
        <f t="shared" si="0"/>
        <v>57.142857142857146</v>
      </c>
      <c r="H25" s="9" t="s">
        <v>213</v>
      </c>
      <c r="I25" s="2"/>
    </row>
    <row r="26" spans="1:9" s="27" customFormat="1" x14ac:dyDescent="0.25">
      <c r="A26" s="31" t="s">
        <v>76</v>
      </c>
      <c r="B26" s="13" t="s">
        <v>11</v>
      </c>
      <c r="C26" s="9">
        <v>7</v>
      </c>
      <c r="D26" s="1" t="s">
        <v>77</v>
      </c>
      <c r="E26" s="10">
        <v>35</v>
      </c>
      <c r="F26" s="3">
        <v>19</v>
      </c>
      <c r="G26" s="39">
        <f t="shared" si="0"/>
        <v>54.285714285714285</v>
      </c>
      <c r="H26" s="9" t="s">
        <v>213</v>
      </c>
      <c r="I26" s="2"/>
    </row>
    <row r="27" spans="1:9" s="27" customFormat="1" x14ac:dyDescent="0.25">
      <c r="A27" s="31" t="s">
        <v>105</v>
      </c>
      <c r="B27" s="13" t="s">
        <v>11</v>
      </c>
      <c r="C27" s="9">
        <v>7</v>
      </c>
      <c r="D27" s="1" t="s">
        <v>109</v>
      </c>
      <c r="E27" s="10">
        <v>35</v>
      </c>
      <c r="F27" s="5">
        <v>19</v>
      </c>
      <c r="G27" s="39">
        <f t="shared" si="0"/>
        <v>54.285714285714285</v>
      </c>
      <c r="H27" s="9" t="s">
        <v>213</v>
      </c>
      <c r="I27" s="2"/>
    </row>
    <row r="28" spans="1:9" s="27" customFormat="1" x14ac:dyDescent="0.25">
      <c r="A28" s="33" t="s">
        <v>120</v>
      </c>
      <c r="B28" s="13" t="s">
        <v>11</v>
      </c>
      <c r="C28" s="9">
        <v>7</v>
      </c>
      <c r="D28" s="1" t="s">
        <v>122</v>
      </c>
      <c r="E28" s="10">
        <v>35</v>
      </c>
      <c r="F28" s="5">
        <v>19</v>
      </c>
      <c r="G28" s="39">
        <f t="shared" si="0"/>
        <v>54.285714285714285</v>
      </c>
      <c r="H28" s="9" t="s">
        <v>213</v>
      </c>
      <c r="I28" s="2"/>
    </row>
    <row r="29" spans="1:9" s="27" customFormat="1" x14ac:dyDescent="0.25">
      <c r="A29" s="31" t="s">
        <v>180</v>
      </c>
      <c r="B29" s="13" t="s">
        <v>11</v>
      </c>
      <c r="C29" s="9">
        <v>7</v>
      </c>
      <c r="D29" s="1" t="s">
        <v>181</v>
      </c>
      <c r="E29" s="11" t="s">
        <v>13</v>
      </c>
      <c r="F29" s="5">
        <v>19</v>
      </c>
      <c r="G29" s="39">
        <f t="shared" si="0"/>
        <v>54.285714285714285</v>
      </c>
      <c r="H29" s="9" t="s">
        <v>213</v>
      </c>
      <c r="I29" s="2"/>
    </row>
    <row r="30" spans="1:9" s="27" customFormat="1" x14ac:dyDescent="0.25">
      <c r="A30" s="31" t="s">
        <v>202</v>
      </c>
      <c r="B30" s="13" t="s">
        <v>11</v>
      </c>
      <c r="C30" s="9">
        <v>7</v>
      </c>
      <c r="D30" s="31" t="s">
        <v>142</v>
      </c>
      <c r="E30" s="9">
        <v>35</v>
      </c>
      <c r="F30" s="10">
        <v>18</v>
      </c>
      <c r="G30" s="39">
        <f t="shared" si="0"/>
        <v>51.428571428571431</v>
      </c>
      <c r="H30" s="9" t="s">
        <v>213</v>
      </c>
      <c r="I30" s="2"/>
    </row>
    <row r="31" spans="1:9" s="27" customFormat="1" x14ac:dyDescent="0.25">
      <c r="A31" s="34" t="s">
        <v>156</v>
      </c>
      <c r="B31" s="13" t="s">
        <v>11</v>
      </c>
      <c r="C31" s="28">
        <v>7</v>
      </c>
      <c r="D31" s="29" t="s">
        <v>157</v>
      </c>
      <c r="E31" s="30">
        <v>35</v>
      </c>
      <c r="F31" s="30">
        <v>18</v>
      </c>
      <c r="G31" s="39">
        <f t="shared" si="0"/>
        <v>51.428571428571431</v>
      </c>
      <c r="H31" s="9" t="s">
        <v>213</v>
      </c>
      <c r="I31" s="2"/>
    </row>
    <row r="32" spans="1:9" s="27" customFormat="1" x14ac:dyDescent="0.25">
      <c r="A32" s="31" t="s">
        <v>168</v>
      </c>
      <c r="B32" s="13" t="s">
        <v>11</v>
      </c>
      <c r="C32" s="9">
        <v>7</v>
      </c>
      <c r="D32" s="20" t="s">
        <v>169</v>
      </c>
      <c r="E32" s="5">
        <v>35</v>
      </c>
      <c r="F32" s="5">
        <v>18</v>
      </c>
      <c r="G32" s="39">
        <f t="shared" si="0"/>
        <v>51.428571428571431</v>
      </c>
      <c r="H32" s="9" t="s">
        <v>213</v>
      </c>
      <c r="I32" s="2"/>
    </row>
    <row r="33" spans="1:9" s="27" customFormat="1" x14ac:dyDescent="0.25">
      <c r="A33" s="31" t="s">
        <v>177</v>
      </c>
      <c r="B33" s="13" t="s">
        <v>11</v>
      </c>
      <c r="C33" s="22">
        <v>7</v>
      </c>
      <c r="D33" s="23" t="s">
        <v>178</v>
      </c>
      <c r="E33" s="19">
        <v>35</v>
      </c>
      <c r="F33" s="19">
        <v>18</v>
      </c>
      <c r="G33" s="39">
        <f t="shared" si="0"/>
        <v>51.428571428571431</v>
      </c>
      <c r="H33" s="9" t="s">
        <v>213</v>
      </c>
      <c r="I33" s="2"/>
    </row>
    <row r="34" spans="1:9" s="27" customFormat="1" x14ac:dyDescent="0.25">
      <c r="A34" s="31" t="s">
        <v>186</v>
      </c>
      <c r="B34" s="13" t="s">
        <v>11</v>
      </c>
      <c r="C34" s="9">
        <v>7</v>
      </c>
      <c r="D34" s="1" t="s">
        <v>188</v>
      </c>
      <c r="E34" s="10">
        <v>35</v>
      </c>
      <c r="F34" s="5">
        <v>18</v>
      </c>
      <c r="G34" s="39">
        <f t="shared" si="0"/>
        <v>51.428571428571431</v>
      </c>
      <c r="H34" s="9" t="s">
        <v>213</v>
      </c>
      <c r="I34" s="2"/>
    </row>
    <row r="35" spans="1:9" s="27" customFormat="1" x14ac:dyDescent="0.25">
      <c r="A35" s="31" t="s">
        <v>64</v>
      </c>
      <c r="B35" s="13" t="s">
        <v>11</v>
      </c>
      <c r="C35" s="9">
        <v>7</v>
      </c>
      <c r="D35" s="31" t="s">
        <v>66</v>
      </c>
      <c r="E35" s="10">
        <v>35</v>
      </c>
      <c r="F35" s="5">
        <v>16</v>
      </c>
      <c r="G35" s="39">
        <f t="shared" ref="G35:G52" si="1">F35*100/E35</f>
        <v>45.714285714285715</v>
      </c>
      <c r="H35" s="9" t="s">
        <v>214</v>
      </c>
      <c r="I35" s="2"/>
    </row>
    <row r="36" spans="1:9" s="27" customFormat="1" x14ac:dyDescent="0.25">
      <c r="A36" s="31" t="s">
        <v>159</v>
      </c>
      <c r="B36" s="13" t="s">
        <v>11</v>
      </c>
      <c r="C36" s="9">
        <v>7</v>
      </c>
      <c r="D36" s="1" t="s">
        <v>162</v>
      </c>
      <c r="E36" s="10">
        <v>35</v>
      </c>
      <c r="F36" s="5">
        <v>14</v>
      </c>
      <c r="G36" s="39">
        <f t="shared" si="1"/>
        <v>40</v>
      </c>
      <c r="H36" s="9" t="s">
        <v>214</v>
      </c>
      <c r="I36" s="2"/>
    </row>
    <row r="37" spans="1:9" s="27" customFormat="1" x14ac:dyDescent="0.25">
      <c r="A37" s="8" t="s">
        <v>210</v>
      </c>
      <c r="B37" s="13" t="s">
        <v>11</v>
      </c>
      <c r="C37" s="9">
        <v>7</v>
      </c>
      <c r="D37" s="1" t="s">
        <v>206</v>
      </c>
      <c r="E37" s="10">
        <v>35</v>
      </c>
      <c r="F37" s="3">
        <v>14</v>
      </c>
      <c r="G37" s="39">
        <f t="shared" si="1"/>
        <v>40</v>
      </c>
      <c r="H37" s="9" t="s">
        <v>214</v>
      </c>
      <c r="I37" s="2"/>
    </row>
    <row r="38" spans="1:9" s="27" customFormat="1" x14ac:dyDescent="0.25">
      <c r="A38" s="31" t="s">
        <v>193</v>
      </c>
      <c r="B38" s="13" t="s">
        <v>11</v>
      </c>
      <c r="C38" s="9">
        <v>7</v>
      </c>
      <c r="D38" s="31" t="s">
        <v>14</v>
      </c>
      <c r="E38" s="9">
        <v>35</v>
      </c>
      <c r="F38" s="21">
        <v>12</v>
      </c>
      <c r="G38" s="39">
        <f t="shared" si="1"/>
        <v>34.285714285714285</v>
      </c>
      <c r="H38" s="9" t="s">
        <v>214</v>
      </c>
      <c r="I38" s="2"/>
    </row>
    <row r="39" spans="1:9" s="27" customFormat="1" x14ac:dyDescent="0.25">
      <c r="A39" s="31" t="s">
        <v>159</v>
      </c>
      <c r="B39" s="13" t="s">
        <v>11</v>
      </c>
      <c r="C39" s="9">
        <v>7</v>
      </c>
      <c r="D39" s="1" t="s">
        <v>163</v>
      </c>
      <c r="E39" s="10">
        <v>35</v>
      </c>
      <c r="F39" s="5">
        <v>12</v>
      </c>
      <c r="G39" s="39">
        <f t="shared" si="1"/>
        <v>34.285714285714285</v>
      </c>
      <c r="H39" s="9" t="s">
        <v>214</v>
      </c>
      <c r="I39" s="2"/>
    </row>
    <row r="40" spans="1:9" s="27" customFormat="1" x14ac:dyDescent="0.25">
      <c r="A40" s="31" t="s">
        <v>196</v>
      </c>
      <c r="B40" s="13" t="s">
        <v>11</v>
      </c>
      <c r="C40" s="9">
        <v>7</v>
      </c>
      <c r="D40" s="37" t="s">
        <v>82</v>
      </c>
      <c r="E40" s="10">
        <v>35</v>
      </c>
      <c r="F40" s="5">
        <v>11</v>
      </c>
      <c r="G40" s="39">
        <f t="shared" si="1"/>
        <v>31.428571428571427</v>
      </c>
      <c r="H40" s="9" t="s">
        <v>214</v>
      </c>
      <c r="I40" s="2"/>
    </row>
    <row r="41" spans="1:9" s="27" customFormat="1" x14ac:dyDescent="0.25">
      <c r="A41" s="33" t="s">
        <v>120</v>
      </c>
      <c r="B41" s="13" t="s">
        <v>11</v>
      </c>
      <c r="C41" s="9">
        <v>7</v>
      </c>
      <c r="D41" s="1" t="s">
        <v>123</v>
      </c>
      <c r="E41" s="10">
        <v>35</v>
      </c>
      <c r="F41" s="5">
        <v>11</v>
      </c>
      <c r="G41" s="39">
        <f t="shared" si="1"/>
        <v>31.428571428571427</v>
      </c>
      <c r="H41" s="9" t="s">
        <v>214</v>
      </c>
      <c r="I41" s="2"/>
    </row>
    <row r="42" spans="1:9" s="27" customFormat="1" ht="31.5" x14ac:dyDescent="0.25">
      <c r="A42" s="35" t="s">
        <v>204</v>
      </c>
      <c r="B42" s="13" t="s">
        <v>11</v>
      </c>
      <c r="C42" s="17">
        <v>7</v>
      </c>
      <c r="D42" s="33" t="s">
        <v>184</v>
      </c>
      <c r="E42" s="21">
        <v>35</v>
      </c>
      <c r="F42" s="21">
        <v>11</v>
      </c>
      <c r="G42" s="39">
        <f t="shared" si="1"/>
        <v>31.428571428571427</v>
      </c>
      <c r="H42" s="9" t="s">
        <v>214</v>
      </c>
      <c r="I42" s="2"/>
    </row>
    <row r="43" spans="1:9" s="27" customFormat="1" x14ac:dyDescent="0.25">
      <c r="A43" s="31" t="s">
        <v>198</v>
      </c>
      <c r="B43" s="13" t="s">
        <v>11</v>
      </c>
      <c r="C43" s="9">
        <v>7</v>
      </c>
      <c r="D43" s="1" t="s">
        <v>95</v>
      </c>
      <c r="E43" s="11" t="s">
        <v>13</v>
      </c>
      <c r="F43" s="5">
        <v>10</v>
      </c>
      <c r="G43" s="39">
        <f t="shared" si="1"/>
        <v>28.571428571428573</v>
      </c>
      <c r="H43" s="9" t="s">
        <v>214</v>
      </c>
      <c r="I43" s="2"/>
    </row>
    <row r="44" spans="1:9" s="27" customFormat="1" x14ac:dyDescent="0.25">
      <c r="A44" s="31" t="s">
        <v>105</v>
      </c>
      <c r="B44" s="13" t="s">
        <v>11</v>
      </c>
      <c r="C44" s="9">
        <v>7</v>
      </c>
      <c r="D44" s="1" t="s">
        <v>110</v>
      </c>
      <c r="E44" s="10">
        <v>35</v>
      </c>
      <c r="F44" s="5">
        <v>10</v>
      </c>
      <c r="G44" s="39">
        <f t="shared" si="1"/>
        <v>28.571428571428573</v>
      </c>
      <c r="H44" s="9" t="s">
        <v>214</v>
      </c>
      <c r="I44" s="2"/>
    </row>
    <row r="45" spans="1:9" s="27" customFormat="1" x14ac:dyDescent="0.25">
      <c r="A45" s="31" t="s">
        <v>64</v>
      </c>
      <c r="B45" s="13" t="s">
        <v>11</v>
      </c>
      <c r="C45" s="9">
        <v>7</v>
      </c>
      <c r="D45" s="1" t="s">
        <v>67</v>
      </c>
      <c r="E45" s="10">
        <v>35</v>
      </c>
      <c r="F45" s="5">
        <v>9</v>
      </c>
      <c r="G45" s="39">
        <f t="shared" si="1"/>
        <v>25.714285714285715</v>
      </c>
      <c r="H45" s="9" t="s">
        <v>214</v>
      </c>
      <c r="I45" s="2"/>
    </row>
    <row r="46" spans="1:9" x14ac:dyDescent="0.25">
      <c r="A46" s="12" t="s">
        <v>10</v>
      </c>
      <c r="B46" s="13" t="s">
        <v>11</v>
      </c>
      <c r="C46" s="9">
        <v>7</v>
      </c>
      <c r="D46" s="12" t="s">
        <v>7</v>
      </c>
      <c r="E46" s="10">
        <v>35</v>
      </c>
      <c r="F46" s="5">
        <v>7</v>
      </c>
      <c r="G46" s="39">
        <f t="shared" si="1"/>
        <v>20</v>
      </c>
      <c r="H46" s="9" t="s">
        <v>214</v>
      </c>
    </row>
    <row r="47" spans="1:9" x14ac:dyDescent="0.25">
      <c r="A47" s="31" t="s">
        <v>193</v>
      </c>
      <c r="B47" s="13" t="s">
        <v>11</v>
      </c>
      <c r="C47" s="9">
        <v>7</v>
      </c>
      <c r="D47" s="31" t="s">
        <v>15</v>
      </c>
      <c r="E47" s="9">
        <v>35</v>
      </c>
      <c r="F47" s="21">
        <v>7</v>
      </c>
      <c r="G47" s="39">
        <f t="shared" si="1"/>
        <v>20</v>
      </c>
      <c r="H47" s="9" t="s">
        <v>214</v>
      </c>
    </row>
    <row r="48" spans="1:9" x14ac:dyDescent="0.25">
      <c r="A48" s="33" t="s">
        <v>120</v>
      </c>
      <c r="B48" s="13" t="s">
        <v>11</v>
      </c>
      <c r="C48" s="9">
        <v>7</v>
      </c>
      <c r="D48" s="1" t="s">
        <v>124</v>
      </c>
      <c r="E48" s="10">
        <v>35</v>
      </c>
      <c r="F48" s="5">
        <v>7</v>
      </c>
      <c r="G48" s="39">
        <f t="shared" si="1"/>
        <v>20</v>
      </c>
      <c r="H48" s="9" t="s">
        <v>214</v>
      </c>
    </row>
    <row r="49" spans="1:14" x14ac:dyDescent="0.25">
      <c r="A49" s="31" t="s">
        <v>203</v>
      </c>
      <c r="B49" s="13" t="s">
        <v>11</v>
      </c>
      <c r="C49" s="9">
        <v>7</v>
      </c>
      <c r="D49" s="1" t="s">
        <v>152</v>
      </c>
      <c r="E49" s="11" t="s">
        <v>13</v>
      </c>
      <c r="F49" s="5">
        <v>7</v>
      </c>
      <c r="G49" s="39">
        <f t="shared" si="1"/>
        <v>20</v>
      </c>
      <c r="H49" s="9" t="s">
        <v>214</v>
      </c>
    </row>
    <row r="50" spans="1:14" x14ac:dyDescent="0.25">
      <c r="A50" s="12" t="s">
        <v>10</v>
      </c>
      <c r="B50" s="13" t="s">
        <v>11</v>
      </c>
      <c r="C50" s="9">
        <v>7</v>
      </c>
      <c r="D50" s="12" t="s">
        <v>8</v>
      </c>
      <c r="E50" s="10">
        <v>35</v>
      </c>
      <c r="F50" s="5">
        <v>5</v>
      </c>
      <c r="G50" s="39">
        <f t="shared" si="1"/>
        <v>14.285714285714286</v>
      </c>
      <c r="H50" s="9" t="s">
        <v>214</v>
      </c>
    </row>
    <row r="51" spans="1:14" x14ac:dyDescent="0.25">
      <c r="A51" s="31" t="s">
        <v>197</v>
      </c>
      <c r="B51" s="13" t="s">
        <v>11</v>
      </c>
      <c r="C51" s="9">
        <v>7</v>
      </c>
      <c r="D51" s="1" t="s">
        <v>86</v>
      </c>
      <c r="E51" s="10">
        <v>35</v>
      </c>
      <c r="F51" s="5">
        <v>5</v>
      </c>
      <c r="G51" s="39">
        <f t="shared" si="1"/>
        <v>14.285714285714286</v>
      </c>
      <c r="H51" s="9" t="s">
        <v>214</v>
      </c>
    </row>
    <row r="52" spans="1:14" x14ac:dyDescent="0.25">
      <c r="A52" s="31" t="s">
        <v>197</v>
      </c>
      <c r="B52" s="13" t="s">
        <v>11</v>
      </c>
      <c r="C52" s="9">
        <v>7</v>
      </c>
      <c r="D52" s="1" t="s">
        <v>87</v>
      </c>
      <c r="E52" s="11" t="s">
        <v>13</v>
      </c>
      <c r="F52" s="5">
        <v>4</v>
      </c>
      <c r="G52" s="39">
        <f t="shared" si="1"/>
        <v>11.428571428571429</v>
      </c>
      <c r="H52" s="9" t="s">
        <v>214</v>
      </c>
    </row>
    <row r="53" spans="1:14" x14ac:dyDescent="0.25">
      <c r="A53" s="46"/>
      <c r="B53" s="47"/>
      <c r="C53" s="48"/>
      <c r="D53" s="46"/>
      <c r="E53" s="49"/>
      <c r="F53" s="50"/>
      <c r="G53" s="51"/>
      <c r="H53" s="48"/>
    </row>
    <row r="54" spans="1:14" x14ac:dyDescent="0.25">
      <c r="A54" s="31" t="s">
        <v>193</v>
      </c>
      <c r="B54" s="13" t="s">
        <v>11</v>
      </c>
      <c r="C54" s="9">
        <v>8</v>
      </c>
      <c r="D54" s="31" t="s">
        <v>16</v>
      </c>
      <c r="E54" s="9">
        <v>35</v>
      </c>
      <c r="F54" s="3">
        <v>31</v>
      </c>
      <c r="G54" s="39">
        <f t="shared" ref="G54:G88" si="2">F54*100/E54</f>
        <v>88.571428571428569</v>
      </c>
      <c r="H54" s="9" t="s">
        <v>212</v>
      </c>
    </row>
    <row r="55" spans="1:14" x14ac:dyDescent="0.25">
      <c r="A55" s="31" t="s">
        <v>105</v>
      </c>
      <c r="B55" s="13" t="s">
        <v>11</v>
      </c>
      <c r="C55" s="9">
        <v>8</v>
      </c>
      <c r="D55" s="1" t="s">
        <v>111</v>
      </c>
      <c r="E55" s="10">
        <v>35</v>
      </c>
      <c r="F55" s="3">
        <v>28</v>
      </c>
      <c r="G55" s="39">
        <f t="shared" si="2"/>
        <v>80</v>
      </c>
      <c r="H55" s="9" t="s">
        <v>213</v>
      </c>
    </row>
    <row r="56" spans="1:14" x14ac:dyDescent="0.25">
      <c r="A56" s="31" t="s">
        <v>193</v>
      </c>
      <c r="B56" s="13" t="s">
        <v>11</v>
      </c>
      <c r="C56" s="9">
        <v>8</v>
      </c>
      <c r="D56" s="31" t="s">
        <v>17</v>
      </c>
      <c r="E56" s="9">
        <v>35</v>
      </c>
      <c r="F56" s="3">
        <v>26</v>
      </c>
      <c r="G56" s="39">
        <f t="shared" si="2"/>
        <v>74.285714285714292</v>
      </c>
      <c r="H56" s="9" t="s">
        <v>213</v>
      </c>
    </row>
    <row r="57" spans="1:14" x14ac:dyDescent="0.25">
      <c r="A57" s="33" t="s">
        <v>120</v>
      </c>
      <c r="B57" s="13" t="s">
        <v>11</v>
      </c>
      <c r="C57" s="9">
        <v>8</v>
      </c>
      <c r="D57" s="1" t="s">
        <v>125</v>
      </c>
      <c r="E57" s="10">
        <v>35</v>
      </c>
      <c r="F57" s="3">
        <v>26</v>
      </c>
      <c r="G57" s="39">
        <f t="shared" si="2"/>
        <v>74.285714285714292</v>
      </c>
      <c r="H57" s="9" t="s">
        <v>213</v>
      </c>
    </row>
    <row r="58" spans="1:14" x14ac:dyDescent="0.25">
      <c r="A58" s="31" t="s">
        <v>186</v>
      </c>
      <c r="B58" s="13" t="s">
        <v>11</v>
      </c>
      <c r="C58" s="9">
        <v>8</v>
      </c>
      <c r="D58" s="1" t="s">
        <v>189</v>
      </c>
      <c r="E58" s="10">
        <v>35</v>
      </c>
      <c r="F58" s="3">
        <v>24</v>
      </c>
      <c r="G58" s="39">
        <f t="shared" si="2"/>
        <v>68.571428571428569</v>
      </c>
      <c r="H58" s="9" t="s">
        <v>213</v>
      </c>
    </row>
    <row r="59" spans="1:14" x14ac:dyDescent="0.25">
      <c r="A59" s="31" t="s">
        <v>195</v>
      </c>
      <c r="B59" s="13" t="s">
        <v>11</v>
      </c>
      <c r="C59" s="9">
        <v>8</v>
      </c>
      <c r="D59" s="1" t="s">
        <v>71</v>
      </c>
      <c r="E59" s="10">
        <v>35</v>
      </c>
      <c r="F59" s="10">
        <v>21</v>
      </c>
      <c r="G59" s="39">
        <f t="shared" si="2"/>
        <v>60</v>
      </c>
      <c r="H59" s="9" t="s">
        <v>213</v>
      </c>
    </row>
    <row r="60" spans="1:14" x14ac:dyDescent="0.25">
      <c r="A60" s="33" t="s">
        <v>120</v>
      </c>
      <c r="B60" s="13" t="s">
        <v>11</v>
      </c>
      <c r="C60" s="9">
        <v>8</v>
      </c>
      <c r="D60" s="1" t="s">
        <v>126</v>
      </c>
      <c r="E60" s="10">
        <v>35</v>
      </c>
      <c r="F60" s="3">
        <v>20</v>
      </c>
      <c r="G60" s="39">
        <f t="shared" si="2"/>
        <v>57.142857142857146</v>
      </c>
      <c r="H60" s="9" t="s">
        <v>213</v>
      </c>
    </row>
    <row r="61" spans="1:14" x14ac:dyDescent="0.25">
      <c r="A61" s="31" t="s">
        <v>168</v>
      </c>
      <c r="B61" s="13" t="s">
        <v>11</v>
      </c>
      <c r="C61" s="9">
        <v>8</v>
      </c>
      <c r="D61" s="20" t="s">
        <v>170</v>
      </c>
      <c r="E61" s="18">
        <v>35</v>
      </c>
      <c r="F61" s="21">
        <v>20</v>
      </c>
      <c r="G61" s="39">
        <f t="shared" si="2"/>
        <v>57.142857142857146</v>
      </c>
      <c r="H61" s="9" t="s">
        <v>213</v>
      </c>
    </row>
    <row r="62" spans="1:14" x14ac:dyDescent="0.25">
      <c r="A62" s="31" t="s">
        <v>193</v>
      </c>
      <c r="B62" s="13" t="s">
        <v>11</v>
      </c>
      <c r="C62" s="9">
        <v>8</v>
      </c>
      <c r="D62" s="31" t="s">
        <v>18</v>
      </c>
      <c r="E62" s="9">
        <v>35</v>
      </c>
      <c r="F62" s="3">
        <v>19</v>
      </c>
      <c r="G62" s="39">
        <f t="shared" si="2"/>
        <v>54.285714285714285</v>
      </c>
      <c r="H62" s="9" t="s">
        <v>213</v>
      </c>
    </row>
    <row r="63" spans="1:14" x14ac:dyDescent="0.25">
      <c r="A63" s="31" t="s">
        <v>186</v>
      </c>
      <c r="B63" s="13" t="s">
        <v>11</v>
      </c>
      <c r="C63" s="9">
        <v>8</v>
      </c>
      <c r="D63" s="1" t="s">
        <v>190</v>
      </c>
      <c r="E63" s="10">
        <v>35</v>
      </c>
      <c r="F63" s="3">
        <v>19</v>
      </c>
      <c r="G63" s="39">
        <f t="shared" si="2"/>
        <v>54.285714285714285</v>
      </c>
      <c r="H63" s="9" t="s">
        <v>213</v>
      </c>
    </row>
    <row r="64" spans="1:14" x14ac:dyDescent="0.25">
      <c r="A64" s="31" t="s">
        <v>193</v>
      </c>
      <c r="B64" s="13" t="s">
        <v>11</v>
      </c>
      <c r="C64" s="9">
        <v>8</v>
      </c>
      <c r="D64" s="31" t="s">
        <v>19</v>
      </c>
      <c r="E64" s="9">
        <v>35</v>
      </c>
      <c r="F64" s="3">
        <v>18</v>
      </c>
      <c r="G64" s="39">
        <f t="shared" si="2"/>
        <v>51.428571428571431</v>
      </c>
      <c r="H64" s="9" t="s">
        <v>213</v>
      </c>
      <c r="K64" s="7"/>
      <c r="M64" s="7"/>
      <c r="N64" s="7"/>
    </row>
    <row r="65" spans="1:10" x14ac:dyDescent="0.25">
      <c r="A65" s="31" t="s">
        <v>193</v>
      </c>
      <c r="B65" s="13" t="s">
        <v>11</v>
      </c>
      <c r="C65" s="9">
        <v>8</v>
      </c>
      <c r="D65" s="31" t="s">
        <v>20</v>
      </c>
      <c r="E65" s="9">
        <v>35</v>
      </c>
      <c r="F65" s="3">
        <v>18</v>
      </c>
      <c r="G65" s="39">
        <f t="shared" si="2"/>
        <v>51.428571428571431</v>
      </c>
      <c r="H65" s="9" t="s">
        <v>213</v>
      </c>
    </row>
    <row r="66" spans="1:10" ht="31.5" x14ac:dyDescent="0.25">
      <c r="A66" s="32" t="s">
        <v>200</v>
      </c>
      <c r="B66" s="13" t="s">
        <v>11</v>
      </c>
      <c r="C66" s="9">
        <v>8</v>
      </c>
      <c r="D66" s="1" t="s">
        <v>118</v>
      </c>
      <c r="E66" s="10">
        <v>35</v>
      </c>
      <c r="F66" s="3">
        <v>18</v>
      </c>
      <c r="G66" s="39">
        <f t="shared" si="2"/>
        <v>51.428571428571431</v>
      </c>
      <c r="H66" s="9" t="s">
        <v>213</v>
      </c>
    </row>
    <row r="67" spans="1:10" x14ac:dyDescent="0.25">
      <c r="A67" s="25" t="s">
        <v>201</v>
      </c>
      <c r="B67" s="13" t="s">
        <v>11</v>
      </c>
      <c r="C67" s="24">
        <v>8</v>
      </c>
      <c r="D67" s="25" t="s">
        <v>134</v>
      </c>
      <c r="E67" s="24">
        <v>35</v>
      </c>
      <c r="F67" s="24">
        <v>18</v>
      </c>
      <c r="G67" s="39">
        <f t="shared" si="2"/>
        <v>51.428571428571431</v>
      </c>
      <c r="H67" s="9" t="s">
        <v>213</v>
      </c>
    </row>
    <row r="68" spans="1:10" x14ac:dyDescent="0.25">
      <c r="A68" s="31" t="s">
        <v>186</v>
      </c>
      <c r="B68" s="13" t="s">
        <v>11</v>
      </c>
      <c r="C68" s="9">
        <v>8</v>
      </c>
      <c r="D68" s="1" t="s">
        <v>191</v>
      </c>
      <c r="E68" s="10">
        <v>35</v>
      </c>
      <c r="F68" s="3">
        <v>18</v>
      </c>
      <c r="G68" s="39">
        <f t="shared" si="2"/>
        <v>51.428571428571431</v>
      </c>
      <c r="H68" s="9" t="s">
        <v>213</v>
      </c>
    </row>
    <row r="69" spans="1:10" x14ac:dyDescent="0.25">
      <c r="A69" s="25" t="s">
        <v>201</v>
      </c>
      <c r="B69" s="13" t="s">
        <v>11</v>
      </c>
      <c r="C69" s="24">
        <v>8</v>
      </c>
      <c r="D69" s="25" t="s">
        <v>135</v>
      </c>
      <c r="E69" s="24">
        <v>35</v>
      </c>
      <c r="F69" s="24">
        <v>16</v>
      </c>
      <c r="G69" s="39">
        <f t="shared" si="2"/>
        <v>45.714285714285715</v>
      </c>
      <c r="H69" s="9" t="s">
        <v>214</v>
      </c>
    </row>
    <row r="70" spans="1:10" x14ac:dyDescent="0.25">
      <c r="A70" s="31" t="s">
        <v>203</v>
      </c>
      <c r="B70" s="13" t="s">
        <v>11</v>
      </c>
      <c r="C70" s="9">
        <v>8</v>
      </c>
      <c r="D70" s="1" t="s">
        <v>153</v>
      </c>
      <c r="E70" s="11" t="s">
        <v>13</v>
      </c>
      <c r="F70" s="5">
        <v>15</v>
      </c>
      <c r="G70" s="39">
        <f t="shared" si="2"/>
        <v>42.857142857142854</v>
      </c>
      <c r="H70" s="9" t="s">
        <v>214</v>
      </c>
    </row>
    <row r="71" spans="1:10" x14ac:dyDescent="0.25">
      <c r="A71" s="31" t="s">
        <v>105</v>
      </c>
      <c r="B71" s="13" t="s">
        <v>11</v>
      </c>
      <c r="C71" s="9">
        <v>8</v>
      </c>
      <c r="D71" s="1" t="s">
        <v>112</v>
      </c>
      <c r="E71" s="10">
        <v>35</v>
      </c>
      <c r="F71" s="3">
        <v>14</v>
      </c>
      <c r="G71" s="39">
        <f t="shared" si="2"/>
        <v>40</v>
      </c>
      <c r="H71" s="9" t="s">
        <v>214</v>
      </c>
      <c r="I71" s="16"/>
      <c r="J71" s="16"/>
    </row>
    <row r="72" spans="1:10" x14ac:dyDescent="0.25">
      <c r="A72" s="31" t="s">
        <v>186</v>
      </c>
      <c r="B72" s="13" t="s">
        <v>11</v>
      </c>
      <c r="C72" s="9">
        <v>8</v>
      </c>
      <c r="D72" s="1" t="s">
        <v>192</v>
      </c>
      <c r="E72" s="10">
        <v>35</v>
      </c>
      <c r="F72" s="3">
        <v>14</v>
      </c>
      <c r="G72" s="39">
        <f t="shared" si="2"/>
        <v>40</v>
      </c>
      <c r="H72" s="9" t="s">
        <v>214</v>
      </c>
      <c r="I72" s="16"/>
      <c r="J72" s="16"/>
    </row>
    <row r="73" spans="1:10" x14ac:dyDescent="0.25">
      <c r="A73" s="31" t="s">
        <v>193</v>
      </c>
      <c r="B73" s="13" t="s">
        <v>11</v>
      </c>
      <c r="C73" s="9">
        <v>8</v>
      </c>
      <c r="D73" s="31" t="s">
        <v>21</v>
      </c>
      <c r="E73" s="9">
        <v>35</v>
      </c>
      <c r="F73" s="3">
        <v>12</v>
      </c>
      <c r="G73" s="39">
        <f t="shared" si="2"/>
        <v>34.285714285714285</v>
      </c>
      <c r="H73" s="9" t="s">
        <v>214</v>
      </c>
      <c r="I73" s="16"/>
      <c r="J73" s="16"/>
    </row>
    <row r="74" spans="1:10" x14ac:dyDescent="0.25">
      <c r="A74" s="33" t="s">
        <v>120</v>
      </c>
      <c r="B74" s="13" t="s">
        <v>11</v>
      </c>
      <c r="C74" s="9">
        <v>8</v>
      </c>
      <c r="D74" s="1" t="s">
        <v>127</v>
      </c>
      <c r="E74" s="10">
        <v>35</v>
      </c>
      <c r="F74" s="3">
        <v>12</v>
      </c>
      <c r="G74" s="39">
        <f t="shared" si="2"/>
        <v>34.285714285714285</v>
      </c>
      <c r="H74" s="9" t="s">
        <v>214</v>
      </c>
      <c r="I74" s="16"/>
      <c r="J74" s="16"/>
    </row>
    <row r="75" spans="1:10" x14ac:dyDescent="0.25">
      <c r="A75" s="31" t="s">
        <v>193</v>
      </c>
      <c r="B75" s="13" t="s">
        <v>11</v>
      </c>
      <c r="C75" s="9">
        <v>8</v>
      </c>
      <c r="D75" s="31" t="s">
        <v>22</v>
      </c>
      <c r="E75" s="9">
        <v>35</v>
      </c>
      <c r="F75" s="3">
        <v>10</v>
      </c>
      <c r="G75" s="39">
        <f t="shared" si="2"/>
        <v>28.571428571428573</v>
      </c>
      <c r="H75" s="9" t="s">
        <v>214</v>
      </c>
    </row>
    <row r="76" spans="1:10" x14ac:dyDescent="0.25">
      <c r="A76" s="31" t="s">
        <v>193</v>
      </c>
      <c r="B76" s="13" t="s">
        <v>11</v>
      </c>
      <c r="C76" s="9">
        <v>8</v>
      </c>
      <c r="D76" s="31" t="s">
        <v>23</v>
      </c>
      <c r="E76" s="9">
        <v>35</v>
      </c>
      <c r="F76" s="3">
        <v>10</v>
      </c>
      <c r="G76" s="39">
        <f t="shared" si="2"/>
        <v>28.571428571428573</v>
      </c>
      <c r="H76" s="9" t="s">
        <v>214</v>
      </c>
    </row>
    <row r="77" spans="1:10" x14ac:dyDescent="0.25">
      <c r="A77" s="31" t="s">
        <v>197</v>
      </c>
      <c r="B77" s="13" t="s">
        <v>11</v>
      </c>
      <c r="C77" s="9">
        <v>8</v>
      </c>
      <c r="D77" s="1" t="s">
        <v>88</v>
      </c>
      <c r="E77" s="10">
        <v>35</v>
      </c>
      <c r="F77" s="3">
        <v>10</v>
      </c>
      <c r="G77" s="39">
        <f t="shared" si="2"/>
        <v>28.571428571428573</v>
      </c>
      <c r="H77" s="9" t="s">
        <v>214</v>
      </c>
    </row>
    <row r="78" spans="1:10" x14ac:dyDescent="0.25">
      <c r="A78" s="31" t="s">
        <v>168</v>
      </c>
      <c r="B78" s="13" t="s">
        <v>11</v>
      </c>
      <c r="C78" s="9">
        <v>8</v>
      </c>
      <c r="D78" s="20" t="s">
        <v>171</v>
      </c>
      <c r="E78" s="18">
        <v>35</v>
      </c>
      <c r="F78" s="21">
        <v>10</v>
      </c>
      <c r="G78" s="39">
        <f t="shared" si="2"/>
        <v>28.571428571428573</v>
      </c>
      <c r="H78" s="9" t="s">
        <v>214</v>
      </c>
    </row>
    <row r="79" spans="1:10" x14ac:dyDescent="0.25">
      <c r="A79" s="31" t="s">
        <v>193</v>
      </c>
      <c r="B79" s="13" t="s">
        <v>11</v>
      </c>
      <c r="C79" s="9">
        <v>8</v>
      </c>
      <c r="D79" s="31" t="s">
        <v>24</v>
      </c>
      <c r="E79" s="9">
        <v>35</v>
      </c>
      <c r="F79" s="3">
        <v>9</v>
      </c>
      <c r="G79" s="39">
        <f t="shared" si="2"/>
        <v>25.714285714285715</v>
      </c>
      <c r="H79" s="9" t="s">
        <v>214</v>
      </c>
    </row>
    <row r="80" spans="1:10" x14ac:dyDescent="0.25">
      <c r="A80" s="31" t="s">
        <v>193</v>
      </c>
      <c r="B80" s="13" t="s">
        <v>11</v>
      </c>
      <c r="C80" s="9">
        <v>8</v>
      </c>
      <c r="D80" s="31" t="s">
        <v>25</v>
      </c>
      <c r="E80" s="9">
        <v>35</v>
      </c>
      <c r="F80" s="3">
        <v>9</v>
      </c>
      <c r="G80" s="39">
        <f t="shared" si="2"/>
        <v>25.714285714285715</v>
      </c>
      <c r="H80" s="9" t="s">
        <v>214</v>
      </c>
    </row>
    <row r="81" spans="1:8" x14ac:dyDescent="0.25">
      <c r="A81" s="31" t="s">
        <v>64</v>
      </c>
      <c r="B81" s="13" t="s">
        <v>11</v>
      </c>
      <c r="C81" s="9">
        <v>8</v>
      </c>
      <c r="D81" s="1" t="s">
        <v>68</v>
      </c>
      <c r="E81" s="10">
        <v>35</v>
      </c>
      <c r="F81" s="3">
        <v>9</v>
      </c>
      <c r="G81" s="39">
        <f t="shared" si="2"/>
        <v>25.714285714285715</v>
      </c>
      <c r="H81" s="9" t="s">
        <v>214</v>
      </c>
    </row>
    <row r="82" spans="1:8" x14ac:dyDescent="0.25">
      <c r="A82" s="25" t="s">
        <v>201</v>
      </c>
      <c r="B82" s="13" t="s">
        <v>11</v>
      </c>
      <c r="C82" s="24">
        <v>8</v>
      </c>
      <c r="D82" s="25" t="s">
        <v>136</v>
      </c>
      <c r="E82" s="24">
        <v>35</v>
      </c>
      <c r="F82" s="24">
        <v>9</v>
      </c>
      <c r="G82" s="39">
        <f t="shared" si="2"/>
        <v>25.714285714285715</v>
      </c>
      <c r="H82" s="9" t="s">
        <v>214</v>
      </c>
    </row>
    <row r="83" spans="1:8" ht="31.5" x14ac:dyDescent="0.25">
      <c r="A83" s="32" t="s">
        <v>200</v>
      </c>
      <c r="B83" s="13" t="s">
        <v>11</v>
      </c>
      <c r="C83" s="9">
        <v>8</v>
      </c>
      <c r="D83" s="1" t="s">
        <v>119</v>
      </c>
      <c r="E83" s="10">
        <v>35</v>
      </c>
      <c r="F83" s="3">
        <v>8</v>
      </c>
      <c r="G83" s="39">
        <f t="shared" si="2"/>
        <v>22.857142857142858</v>
      </c>
      <c r="H83" s="9" t="s">
        <v>214</v>
      </c>
    </row>
    <row r="84" spans="1:8" x14ac:dyDescent="0.25">
      <c r="A84" s="31" t="s">
        <v>146</v>
      </c>
      <c r="B84" s="13" t="s">
        <v>11</v>
      </c>
      <c r="C84" s="9">
        <v>8</v>
      </c>
      <c r="D84" s="1" t="s">
        <v>147</v>
      </c>
      <c r="E84" s="11" t="s">
        <v>13</v>
      </c>
      <c r="F84" s="5">
        <v>6</v>
      </c>
      <c r="G84" s="39">
        <f t="shared" si="2"/>
        <v>17.142857142857142</v>
      </c>
      <c r="H84" s="9" t="s">
        <v>214</v>
      </c>
    </row>
    <row r="85" spans="1:8" x14ac:dyDescent="0.25">
      <c r="A85" s="31" t="s">
        <v>193</v>
      </c>
      <c r="B85" s="13" t="s">
        <v>11</v>
      </c>
      <c r="C85" s="9">
        <v>8</v>
      </c>
      <c r="D85" s="31" t="s">
        <v>26</v>
      </c>
      <c r="E85" s="9">
        <v>35</v>
      </c>
      <c r="F85" s="3">
        <v>3</v>
      </c>
      <c r="G85" s="39">
        <f t="shared" si="2"/>
        <v>8.5714285714285712</v>
      </c>
      <c r="H85" s="9" t="s">
        <v>214</v>
      </c>
    </row>
    <row r="86" spans="1:8" x14ac:dyDescent="0.25">
      <c r="A86" s="25" t="s">
        <v>201</v>
      </c>
      <c r="B86" s="13" t="s">
        <v>11</v>
      </c>
      <c r="C86" s="24">
        <v>8</v>
      </c>
      <c r="D86" s="25" t="s">
        <v>137</v>
      </c>
      <c r="E86" s="24">
        <v>35</v>
      </c>
      <c r="F86" s="24">
        <v>2</v>
      </c>
      <c r="G86" s="39">
        <f t="shared" si="2"/>
        <v>5.7142857142857144</v>
      </c>
      <c r="H86" s="9" t="s">
        <v>214</v>
      </c>
    </row>
    <row r="87" spans="1:8" x14ac:dyDescent="0.25">
      <c r="A87" s="31" t="s">
        <v>159</v>
      </c>
      <c r="B87" s="13" t="s">
        <v>11</v>
      </c>
      <c r="C87" s="9">
        <v>8</v>
      </c>
      <c r="D87" s="1" t="s">
        <v>164</v>
      </c>
      <c r="E87" s="10">
        <v>35</v>
      </c>
      <c r="F87" s="3">
        <v>2</v>
      </c>
      <c r="G87" s="39">
        <f t="shared" si="2"/>
        <v>5.7142857142857144</v>
      </c>
      <c r="H87" s="9" t="s">
        <v>214</v>
      </c>
    </row>
    <row r="88" spans="1:8" x14ac:dyDescent="0.25">
      <c r="A88" s="31" t="s">
        <v>105</v>
      </c>
      <c r="B88" s="13" t="s">
        <v>11</v>
      </c>
      <c r="C88" s="9">
        <v>8</v>
      </c>
      <c r="D88" s="1" t="s">
        <v>113</v>
      </c>
      <c r="E88" s="10">
        <v>35</v>
      </c>
      <c r="F88" s="3">
        <v>1</v>
      </c>
      <c r="G88" s="39">
        <f t="shared" si="2"/>
        <v>2.8571428571428572</v>
      </c>
      <c r="H88" s="9" t="s">
        <v>214</v>
      </c>
    </row>
    <row r="89" spans="1:8" x14ac:dyDescent="0.25">
      <c r="A89" s="46"/>
      <c r="B89" s="47"/>
      <c r="C89" s="48"/>
      <c r="D89" s="46"/>
      <c r="E89" s="48"/>
      <c r="F89" s="52"/>
      <c r="G89" s="51"/>
      <c r="H89" s="48"/>
    </row>
    <row r="90" spans="1:8" x14ac:dyDescent="0.25">
      <c r="A90" s="33" t="s">
        <v>120</v>
      </c>
      <c r="B90" s="13" t="s">
        <v>11</v>
      </c>
      <c r="C90" s="9">
        <v>9</v>
      </c>
      <c r="D90" s="1" t="s">
        <v>128</v>
      </c>
      <c r="E90" s="10">
        <v>35</v>
      </c>
      <c r="F90" s="3">
        <v>30</v>
      </c>
      <c r="G90" s="39">
        <f t="shared" ref="G90:G122" si="3">F90*100/E90</f>
        <v>85.714285714285708</v>
      </c>
      <c r="H90" s="9" t="s">
        <v>212</v>
      </c>
    </row>
    <row r="91" spans="1:8" x14ac:dyDescent="0.25">
      <c r="A91" s="31" t="s">
        <v>193</v>
      </c>
      <c r="B91" s="13" t="s">
        <v>11</v>
      </c>
      <c r="C91" s="9">
        <v>9</v>
      </c>
      <c r="D91" s="12" t="s">
        <v>27</v>
      </c>
      <c r="E91" s="9">
        <v>35</v>
      </c>
      <c r="F91" s="3">
        <v>23</v>
      </c>
      <c r="G91" s="39">
        <f t="shared" si="3"/>
        <v>65.714285714285708</v>
      </c>
      <c r="H91" s="9" t="s">
        <v>213</v>
      </c>
    </row>
    <row r="92" spans="1:8" x14ac:dyDescent="0.25">
      <c r="A92" s="31" t="s">
        <v>193</v>
      </c>
      <c r="B92" s="13" t="s">
        <v>11</v>
      </c>
      <c r="C92" s="9">
        <v>9</v>
      </c>
      <c r="D92" s="12" t="s">
        <v>28</v>
      </c>
      <c r="E92" s="9">
        <v>35</v>
      </c>
      <c r="F92" s="3">
        <v>21</v>
      </c>
      <c r="G92" s="39">
        <f t="shared" si="3"/>
        <v>60</v>
      </c>
      <c r="H92" s="9" t="s">
        <v>213</v>
      </c>
    </row>
    <row r="93" spans="1:8" x14ac:dyDescent="0.25">
      <c r="A93" s="31" t="s">
        <v>159</v>
      </c>
      <c r="B93" s="13" t="s">
        <v>11</v>
      </c>
      <c r="C93" s="9">
        <v>9</v>
      </c>
      <c r="D93" s="1" t="s">
        <v>165</v>
      </c>
      <c r="E93" s="10">
        <v>35</v>
      </c>
      <c r="F93" s="3">
        <v>21</v>
      </c>
      <c r="G93" s="39">
        <f t="shared" si="3"/>
        <v>60</v>
      </c>
      <c r="H93" s="9" t="s">
        <v>213</v>
      </c>
    </row>
    <row r="94" spans="1:8" x14ac:dyDescent="0.25">
      <c r="A94" s="31" t="s">
        <v>159</v>
      </c>
      <c r="B94" s="13" t="s">
        <v>11</v>
      </c>
      <c r="C94" s="9">
        <v>9</v>
      </c>
      <c r="D94" s="1" t="s">
        <v>166</v>
      </c>
      <c r="E94" s="10">
        <v>35</v>
      </c>
      <c r="F94" s="3">
        <v>21</v>
      </c>
      <c r="G94" s="39">
        <f t="shared" si="3"/>
        <v>60</v>
      </c>
      <c r="H94" s="9" t="s">
        <v>213</v>
      </c>
    </row>
    <row r="95" spans="1:8" x14ac:dyDescent="0.25">
      <c r="A95" s="31" t="s">
        <v>193</v>
      </c>
      <c r="B95" s="13" t="s">
        <v>11</v>
      </c>
      <c r="C95" s="9">
        <v>9</v>
      </c>
      <c r="D95" s="12" t="s">
        <v>29</v>
      </c>
      <c r="E95" s="9">
        <v>35</v>
      </c>
      <c r="F95" s="3">
        <v>20</v>
      </c>
      <c r="G95" s="39">
        <f t="shared" si="3"/>
        <v>57.142857142857146</v>
      </c>
      <c r="H95" s="9" t="s">
        <v>213</v>
      </c>
    </row>
    <row r="96" spans="1:8" x14ac:dyDescent="0.25">
      <c r="A96" s="31" t="s">
        <v>194</v>
      </c>
      <c r="B96" s="13" t="s">
        <v>11</v>
      </c>
      <c r="C96" s="9">
        <v>9</v>
      </c>
      <c r="D96" s="1" t="s">
        <v>60</v>
      </c>
      <c r="E96" s="10">
        <v>35</v>
      </c>
      <c r="F96" s="3">
        <v>19</v>
      </c>
      <c r="G96" s="39">
        <f t="shared" si="3"/>
        <v>54.285714285714285</v>
      </c>
      <c r="H96" s="9" t="s">
        <v>213</v>
      </c>
    </row>
    <row r="97" spans="1:8" x14ac:dyDescent="0.25">
      <c r="A97" s="31" t="s">
        <v>105</v>
      </c>
      <c r="B97" s="13" t="s">
        <v>11</v>
      </c>
      <c r="C97" s="9">
        <v>9</v>
      </c>
      <c r="D97" s="1" t="s">
        <v>114</v>
      </c>
      <c r="E97" s="10">
        <v>35</v>
      </c>
      <c r="F97" s="3">
        <v>19</v>
      </c>
      <c r="G97" s="39">
        <f t="shared" si="3"/>
        <v>54.285714285714285</v>
      </c>
      <c r="H97" s="9" t="s">
        <v>213</v>
      </c>
    </row>
    <row r="98" spans="1:8" x14ac:dyDescent="0.25">
      <c r="A98" s="31" t="s">
        <v>193</v>
      </c>
      <c r="B98" s="13" t="s">
        <v>11</v>
      </c>
      <c r="C98" s="9">
        <v>9</v>
      </c>
      <c r="D98" s="12" t="s">
        <v>30</v>
      </c>
      <c r="E98" s="9">
        <v>35</v>
      </c>
      <c r="F98" s="3">
        <v>18</v>
      </c>
      <c r="G98" s="39">
        <f t="shared" si="3"/>
        <v>51.428571428571431</v>
      </c>
      <c r="H98" s="9" t="s">
        <v>213</v>
      </c>
    </row>
    <row r="99" spans="1:8" x14ac:dyDescent="0.25">
      <c r="A99" s="31" t="s">
        <v>194</v>
      </c>
      <c r="B99" s="13" t="s">
        <v>11</v>
      </c>
      <c r="C99" s="9">
        <v>9</v>
      </c>
      <c r="D99" s="1" t="s">
        <v>61</v>
      </c>
      <c r="E99" s="10">
        <v>35</v>
      </c>
      <c r="F99" s="3">
        <v>18</v>
      </c>
      <c r="G99" s="39">
        <f t="shared" si="3"/>
        <v>51.428571428571431</v>
      </c>
      <c r="H99" s="9" t="s">
        <v>213</v>
      </c>
    </row>
    <row r="100" spans="1:8" x14ac:dyDescent="0.25">
      <c r="A100" s="23" t="s">
        <v>202</v>
      </c>
      <c r="B100" s="13" t="s">
        <v>11</v>
      </c>
      <c r="C100" s="19">
        <v>9</v>
      </c>
      <c r="D100" s="1" t="s">
        <v>143</v>
      </c>
      <c r="E100" s="9">
        <v>35</v>
      </c>
      <c r="F100" s="10">
        <v>18</v>
      </c>
      <c r="G100" s="39">
        <f t="shared" si="3"/>
        <v>51.428571428571431</v>
      </c>
      <c r="H100" s="9" t="s">
        <v>213</v>
      </c>
    </row>
    <row r="101" spans="1:8" customFormat="1" x14ac:dyDescent="0.25">
      <c r="A101" s="8" t="s">
        <v>215</v>
      </c>
      <c r="B101" s="8" t="s">
        <v>216</v>
      </c>
      <c r="C101" s="9">
        <v>9</v>
      </c>
      <c r="D101" s="8" t="s">
        <v>217</v>
      </c>
      <c r="E101" s="9">
        <v>35</v>
      </c>
      <c r="F101" s="9">
        <v>18</v>
      </c>
      <c r="G101" s="39">
        <f t="shared" si="3"/>
        <v>51.428571428571431</v>
      </c>
      <c r="H101" s="9" t="s">
        <v>213</v>
      </c>
    </row>
    <row r="102" spans="1:8" x14ac:dyDescent="0.25">
      <c r="A102" s="25" t="s">
        <v>201</v>
      </c>
      <c r="B102" s="13" t="s">
        <v>11</v>
      </c>
      <c r="C102" s="24">
        <v>9</v>
      </c>
      <c r="D102" s="25" t="s">
        <v>138</v>
      </c>
      <c r="E102" s="24">
        <v>35</v>
      </c>
      <c r="F102" s="24">
        <v>14</v>
      </c>
      <c r="G102" s="39">
        <f t="shared" si="3"/>
        <v>40</v>
      </c>
      <c r="H102" s="9" t="s">
        <v>214</v>
      </c>
    </row>
    <row r="103" spans="1:8" x14ac:dyDescent="0.25">
      <c r="A103" s="31" t="s">
        <v>193</v>
      </c>
      <c r="B103" s="13" t="s">
        <v>11</v>
      </c>
      <c r="C103" s="9">
        <v>9</v>
      </c>
      <c r="D103" s="12" t="s">
        <v>31</v>
      </c>
      <c r="E103" s="9">
        <v>35</v>
      </c>
      <c r="F103" s="3">
        <v>13</v>
      </c>
      <c r="G103" s="39">
        <f t="shared" si="3"/>
        <v>37.142857142857146</v>
      </c>
      <c r="H103" s="9" t="s">
        <v>214</v>
      </c>
    </row>
    <row r="104" spans="1:8" x14ac:dyDescent="0.25">
      <c r="A104" s="31" t="s">
        <v>198</v>
      </c>
      <c r="B104" s="13" t="s">
        <v>11</v>
      </c>
      <c r="C104" s="9">
        <v>9</v>
      </c>
      <c r="D104" s="1" t="s">
        <v>96</v>
      </c>
      <c r="E104" s="10">
        <v>35</v>
      </c>
      <c r="F104" s="3">
        <v>10</v>
      </c>
      <c r="G104" s="39">
        <f t="shared" si="3"/>
        <v>28.571428571428573</v>
      </c>
      <c r="H104" s="9" t="s">
        <v>214</v>
      </c>
    </row>
    <row r="105" spans="1:8" x14ac:dyDescent="0.25">
      <c r="A105" s="31" t="s">
        <v>193</v>
      </c>
      <c r="B105" s="13" t="s">
        <v>11</v>
      </c>
      <c r="C105" s="9">
        <v>9</v>
      </c>
      <c r="D105" s="12" t="s">
        <v>32</v>
      </c>
      <c r="E105" s="9">
        <v>35</v>
      </c>
      <c r="F105" s="3">
        <v>9</v>
      </c>
      <c r="G105" s="39">
        <f t="shared" si="3"/>
        <v>25.714285714285715</v>
      </c>
      <c r="H105" s="9" t="s">
        <v>214</v>
      </c>
    </row>
    <row r="106" spans="1:8" x14ac:dyDescent="0.25">
      <c r="A106" s="31" t="s">
        <v>197</v>
      </c>
      <c r="B106" s="13" t="s">
        <v>11</v>
      </c>
      <c r="C106" s="9">
        <v>9</v>
      </c>
      <c r="D106" s="1" t="s">
        <v>89</v>
      </c>
      <c r="E106" s="10">
        <v>35</v>
      </c>
      <c r="F106" s="3">
        <v>9</v>
      </c>
      <c r="G106" s="39">
        <f t="shared" si="3"/>
        <v>25.714285714285715</v>
      </c>
      <c r="H106" s="9" t="s">
        <v>214</v>
      </c>
    </row>
    <row r="107" spans="1:8" x14ac:dyDescent="0.25">
      <c r="A107" s="8" t="s">
        <v>210</v>
      </c>
      <c r="B107" s="13" t="s">
        <v>11</v>
      </c>
      <c r="C107" s="40" t="s">
        <v>207</v>
      </c>
      <c r="D107" s="41" t="s">
        <v>208</v>
      </c>
      <c r="E107" s="40" t="s">
        <v>13</v>
      </c>
      <c r="F107" s="42">
        <v>9</v>
      </c>
      <c r="G107" s="39">
        <f t="shared" si="3"/>
        <v>25.714285714285715</v>
      </c>
      <c r="H107" s="9" t="s">
        <v>214</v>
      </c>
    </row>
    <row r="108" spans="1:8" x14ac:dyDescent="0.25">
      <c r="A108" s="31" t="s">
        <v>76</v>
      </c>
      <c r="B108" s="13" t="s">
        <v>11</v>
      </c>
      <c r="C108" s="9">
        <v>9</v>
      </c>
      <c r="D108" s="1" t="s">
        <v>78</v>
      </c>
      <c r="E108" s="10">
        <v>35</v>
      </c>
      <c r="F108" s="3">
        <v>8</v>
      </c>
      <c r="G108" s="39">
        <f t="shared" si="3"/>
        <v>22.857142857142858</v>
      </c>
      <c r="H108" s="9" t="s">
        <v>214</v>
      </c>
    </row>
    <row r="109" spans="1:8" x14ac:dyDescent="0.25">
      <c r="A109" s="31" t="s">
        <v>193</v>
      </c>
      <c r="B109" s="13" t="s">
        <v>11</v>
      </c>
      <c r="C109" s="9">
        <v>9</v>
      </c>
      <c r="D109" s="12" t="s">
        <v>33</v>
      </c>
      <c r="E109" s="9">
        <v>35</v>
      </c>
      <c r="F109" s="3">
        <v>7</v>
      </c>
      <c r="G109" s="39">
        <f t="shared" si="3"/>
        <v>20</v>
      </c>
      <c r="H109" s="9" t="s">
        <v>214</v>
      </c>
    </row>
    <row r="110" spans="1:8" x14ac:dyDescent="0.25">
      <c r="A110" s="31" t="s">
        <v>197</v>
      </c>
      <c r="B110" s="13" t="s">
        <v>11</v>
      </c>
      <c r="C110" s="9">
        <v>9</v>
      </c>
      <c r="D110" s="1" t="s">
        <v>90</v>
      </c>
      <c r="E110" s="10">
        <v>35</v>
      </c>
      <c r="F110" s="3">
        <v>7</v>
      </c>
      <c r="G110" s="39">
        <f t="shared" si="3"/>
        <v>20</v>
      </c>
      <c r="H110" s="9" t="s">
        <v>214</v>
      </c>
    </row>
    <row r="111" spans="1:8" x14ac:dyDescent="0.25">
      <c r="A111" s="31" t="s">
        <v>182</v>
      </c>
      <c r="B111" s="13" t="s">
        <v>11</v>
      </c>
      <c r="C111" s="9">
        <v>9</v>
      </c>
      <c r="D111" s="1" t="s">
        <v>183</v>
      </c>
      <c r="E111" s="10">
        <v>35</v>
      </c>
      <c r="F111" s="3">
        <v>7</v>
      </c>
      <c r="G111" s="39">
        <f t="shared" si="3"/>
        <v>20</v>
      </c>
      <c r="H111" s="9" t="s">
        <v>214</v>
      </c>
    </row>
    <row r="112" spans="1:8" x14ac:dyDescent="0.25">
      <c r="A112" s="31" t="s">
        <v>198</v>
      </c>
      <c r="B112" s="13" t="s">
        <v>11</v>
      </c>
      <c r="C112" s="9">
        <v>9</v>
      </c>
      <c r="D112" s="1" t="s">
        <v>98</v>
      </c>
      <c r="E112" s="10">
        <v>35</v>
      </c>
      <c r="F112" s="3">
        <v>7</v>
      </c>
      <c r="G112" s="39">
        <f t="shared" si="3"/>
        <v>20</v>
      </c>
      <c r="H112" s="9" t="s">
        <v>214</v>
      </c>
    </row>
    <row r="113" spans="1:10" x14ac:dyDescent="0.25">
      <c r="A113" s="31" t="s">
        <v>198</v>
      </c>
      <c r="B113" s="13" t="s">
        <v>11</v>
      </c>
      <c r="C113" s="9">
        <v>9</v>
      </c>
      <c r="D113" s="1" t="s">
        <v>97</v>
      </c>
      <c r="E113" s="10">
        <v>35</v>
      </c>
      <c r="F113" s="3">
        <v>7</v>
      </c>
      <c r="G113" s="39">
        <f t="shared" si="3"/>
        <v>20</v>
      </c>
      <c r="H113" s="9" t="s">
        <v>214</v>
      </c>
    </row>
    <row r="114" spans="1:10" x14ac:dyDescent="0.25">
      <c r="A114" s="31" t="s">
        <v>193</v>
      </c>
      <c r="B114" s="13" t="s">
        <v>11</v>
      </c>
      <c r="C114" s="9">
        <v>9</v>
      </c>
      <c r="D114" s="12" t="s">
        <v>34</v>
      </c>
      <c r="E114" s="9">
        <v>35</v>
      </c>
      <c r="F114" s="3">
        <v>5</v>
      </c>
      <c r="G114" s="39">
        <f t="shared" si="3"/>
        <v>14.285714285714286</v>
      </c>
      <c r="H114" s="9" t="s">
        <v>214</v>
      </c>
    </row>
    <row r="115" spans="1:10" x14ac:dyDescent="0.25">
      <c r="A115" s="31" t="s">
        <v>76</v>
      </c>
      <c r="B115" s="13" t="s">
        <v>11</v>
      </c>
      <c r="C115" s="9">
        <v>9</v>
      </c>
      <c r="D115" s="1" t="s">
        <v>79</v>
      </c>
      <c r="E115" s="10">
        <v>35</v>
      </c>
      <c r="F115" s="3">
        <v>5</v>
      </c>
      <c r="G115" s="39">
        <f t="shared" si="3"/>
        <v>14.285714285714286</v>
      </c>
      <c r="H115" s="9" t="s">
        <v>214</v>
      </c>
    </row>
    <row r="116" spans="1:10" x14ac:dyDescent="0.25">
      <c r="A116" s="8" t="s">
        <v>210</v>
      </c>
      <c r="B116" s="13" t="s">
        <v>11</v>
      </c>
      <c r="C116" s="9">
        <v>9</v>
      </c>
      <c r="D116" s="1" t="s">
        <v>209</v>
      </c>
      <c r="E116" s="10">
        <v>35</v>
      </c>
      <c r="F116" s="3">
        <v>5</v>
      </c>
      <c r="G116" s="39">
        <f t="shared" si="3"/>
        <v>14.285714285714286</v>
      </c>
      <c r="H116" s="9" t="s">
        <v>214</v>
      </c>
    </row>
    <row r="117" spans="1:10" x14ac:dyDescent="0.25">
      <c r="A117" s="31" t="s">
        <v>203</v>
      </c>
      <c r="B117" s="13" t="s">
        <v>11</v>
      </c>
      <c r="C117" s="9">
        <v>9</v>
      </c>
      <c r="D117" s="1" t="s">
        <v>154</v>
      </c>
      <c r="E117" s="11" t="s">
        <v>13</v>
      </c>
      <c r="F117" s="5">
        <v>3</v>
      </c>
      <c r="G117" s="39">
        <f t="shared" si="3"/>
        <v>8.5714285714285712</v>
      </c>
      <c r="H117" s="9" t="s">
        <v>214</v>
      </c>
    </row>
    <row r="118" spans="1:10" x14ac:dyDescent="0.25">
      <c r="A118" s="31" t="s">
        <v>195</v>
      </c>
      <c r="B118" s="13" t="s">
        <v>11</v>
      </c>
      <c r="C118" s="9">
        <v>9</v>
      </c>
      <c r="D118" s="31" t="s">
        <v>72</v>
      </c>
      <c r="E118" s="10">
        <v>35</v>
      </c>
      <c r="F118" s="3">
        <v>1</v>
      </c>
      <c r="G118" s="39">
        <f t="shared" si="3"/>
        <v>2.8571428571428572</v>
      </c>
      <c r="H118" s="9" t="s">
        <v>214</v>
      </c>
    </row>
    <row r="119" spans="1:10" x14ac:dyDescent="0.25">
      <c r="A119" s="31" t="s">
        <v>199</v>
      </c>
      <c r="B119" s="13" t="s">
        <v>11</v>
      </c>
      <c r="C119" s="9">
        <v>9</v>
      </c>
      <c r="D119" s="1" t="s">
        <v>103</v>
      </c>
      <c r="E119" s="10">
        <v>35</v>
      </c>
      <c r="F119" s="3">
        <v>1</v>
      </c>
      <c r="G119" s="39">
        <f t="shared" si="3"/>
        <v>2.8571428571428572</v>
      </c>
      <c r="H119" s="9" t="s">
        <v>214</v>
      </c>
    </row>
    <row r="120" spans="1:10" x14ac:dyDescent="0.25">
      <c r="A120" s="12" t="s">
        <v>10</v>
      </c>
      <c r="B120" s="13" t="s">
        <v>11</v>
      </c>
      <c r="C120" s="9">
        <v>9</v>
      </c>
      <c r="D120" s="12" t="s">
        <v>9</v>
      </c>
      <c r="E120" s="10">
        <v>35</v>
      </c>
      <c r="F120" s="3">
        <v>0</v>
      </c>
      <c r="G120" s="39">
        <f t="shared" si="3"/>
        <v>0</v>
      </c>
      <c r="H120" s="9" t="s">
        <v>214</v>
      </c>
    </row>
    <row r="121" spans="1:10" x14ac:dyDescent="0.25">
      <c r="A121" s="31" t="s">
        <v>193</v>
      </c>
      <c r="B121" s="13" t="s">
        <v>11</v>
      </c>
      <c r="C121" s="9">
        <v>9</v>
      </c>
      <c r="D121" s="12" t="s">
        <v>35</v>
      </c>
      <c r="E121" s="9">
        <v>35</v>
      </c>
      <c r="F121" s="3">
        <v>0</v>
      </c>
      <c r="G121" s="39">
        <f t="shared" si="3"/>
        <v>0</v>
      </c>
      <c r="H121" s="9" t="s">
        <v>214</v>
      </c>
    </row>
    <row r="122" spans="1:10" ht="31.5" x14ac:dyDescent="0.25">
      <c r="A122" s="35" t="s">
        <v>204</v>
      </c>
      <c r="B122" s="13" t="s">
        <v>11</v>
      </c>
      <c r="C122" s="17">
        <v>9</v>
      </c>
      <c r="D122" s="33" t="s">
        <v>185</v>
      </c>
      <c r="E122" s="17">
        <v>35</v>
      </c>
      <c r="F122" s="21">
        <v>0</v>
      </c>
      <c r="G122" s="39">
        <f t="shared" si="3"/>
        <v>0</v>
      </c>
      <c r="H122" s="9" t="s">
        <v>214</v>
      </c>
    </row>
    <row r="123" spans="1:10" x14ac:dyDescent="0.25">
      <c r="A123" s="53"/>
      <c r="B123" s="47"/>
      <c r="C123" s="54"/>
      <c r="D123" s="55"/>
      <c r="E123" s="54"/>
      <c r="F123" s="56"/>
      <c r="G123" s="51"/>
      <c r="H123" s="48"/>
    </row>
    <row r="124" spans="1:10" x14ac:dyDescent="0.25">
      <c r="A124" s="31" t="s">
        <v>172</v>
      </c>
      <c r="B124" s="13" t="s">
        <v>11</v>
      </c>
      <c r="C124" s="9">
        <v>10</v>
      </c>
      <c r="D124" s="1" t="s">
        <v>173</v>
      </c>
      <c r="E124" s="11" t="s">
        <v>13</v>
      </c>
      <c r="F124" s="5">
        <v>20</v>
      </c>
      <c r="G124" s="39">
        <f t="shared" ref="G124:G148" si="4">F124*100/E124</f>
        <v>57.142857142857146</v>
      </c>
      <c r="H124" s="9" t="s">
        <v>212</v>
      </c>
    </row>
    <row r="125" spans="1:10" x14ac:dyDescent="0.25">
      <c r="A125" s="31" t="s">
        <v>198</v>
      </c>
      <c r="B125" s="13" t="s">
        <v>11</v>
      </c>
      <c r="C125" s="9">
        <v>10</v>
      </c>
      <c r="D125" s="1" t="s">
        <v>101</v>
      </c>
      <c r="E125" s="10">
        <v>35</v>
      </c>
      <c r="F125" s="3">
        <v>18</v>
      </c>
      <c r="G125" s="39">
        <f t="shared" si="4"/>
        <v>51.428571428571431</v>
      </c>
      <c r="H125" s="9" t="s">
        <v>213</v>
      </c>
    </row>
    <row r="126" spans="1:10" x14ac:dyDescent="0.25">
      <c r="A126" s="31" t="s">
        <v>193</v>
      </c>
      <c r="B126" s="13" t="s">
        <v>11</v>
      </c>
      <c r="C126" s="9">
        <v>10</v>
      </c>
      <c r="D126" s="31" t="s">
        <v>36</v>
      </c>
      <c r="E126" s="9">
        <v>35</v>
      </c>
      <c r="F126" s="3">
        <v>16</v>
      </c>
      <c r="G126" s="39">
        <f t="shared" si="4"/>
        <v>45.714285714285715</v>
      </c>
      <c r="H126" s="9" t="s">
        <v>214</v>
      </c>
      <c r="I126" s="26"/>
      <c r="J126" s="26"/>
    </row>
    <row r="127" spans="1:10" x14ac:dyDescent="0.25">
      <c r="A127" s="31" t="s">
        <v>193</v>
      </c>
      <c r="B127" s="13" t="s">
        <v>11</v>
      </c>
      <c r="C127" s="9">
        <v>10</v>
      </c>
      <c r="D127" s="31" t="s">
        <v>37</v>
      </c>
      <c r="E127" s="9">
        <v>35</v>
      </c>
      <c r="F127" s="3">
        <v>16</v>
      </c>
      <c r="G127" s="39">
        <f t="shared" si="4"/>
        <v>45.714285714285715</v>
      </c>
      <c r="H127" s="9" t="s">
        <v>214</v>
      </c>
      <c r="I127" s="26"/>
      <c r="J127" s="26"/>
    </row>
    <row r="128" spans="1:10" x14ac:dyDescent="0.25">
      <c r="A128" s="31" t="s">
        <v>198</v>
      </c>
      <c r="B128" s="13" t="s">
        <v>11</v>
      </c>
      <c r="C128" s="9">
        <v>10</v>
      </c>
      <c r="D128" s="1" t="s">
        <v>99</v>
      </c>
      <c r="E128" s="10">
        <v>35</v>
      </c>
      <c r="F128" s="3">
        <v>13</v>
      </c>
      <c r="G128" s="39">
        <f t="shared" si="4"/>
        <v>37.142857142857146</v>
      </c>
      <c r="H128" s="9" t="s">
        <v>214</v>
      </c>
      <c r="I128" s="26"/>
      <c r="J128" s="26"/>
    </row>
    <row r="129" spans="1:10" x14ac:dyDescent="0.25">
      <c r="A129" s="31" t="s">
        <v>193</v>
      </c>
      <c r="B129" s="13" t="s">
        <v>11</v>
      </c>
      <c r="C129" s="9">
        <v>10</v>
      </c>
      <c r="D129" s="31" t="s">
        <v>38</v>
      </c>
      <c r="E129" s="9">
        <v>35</v>
      </c>
      <c r="F129" s="3">
        <v>14</v>
      </c>
      <c r="G129" s="39">
        <f t="shared" si="4"/>
        <v>40</v>
      </c>
      <c r="H129" s="9" t="s">
        <v>214</v>
      </c>
      <c r="I129" s="26"/>
      <c r="J129" s="26"/>
    </row>
    <row r="130" spans="1:10" x14ac:dyDescent="0.25">
      <c r="A130" s="31" t="s">
        <v>198</v>
      </c>
      <c r="B130" s="13" t="s">
        <v>11</v>
      </c>
      <c r="C130" s="9">
        <v>10</v>
      </c>
      <c r="D130" s="1" t="s">
        <v>100</v>
      </c>
      <c r="E130" s="10">
        <v>35</v>
      </c>
      <c r="F130" s="3">
        <v>10</v>
      </c>
      <c r="G130" s="39">
        <f t="shared" ref="G130:G135" si="5">F130*100/E130</f>
        <v>28.571428571428573</v>
      </c>
      <c r="H130" s="9" t="s">
        <v>214</v>
      </c>
    </row>
    <row r="131" spans="1:10" x14ac:dyDescent="0.25">
      <c r="A131" s="31" t="s">
        <v>193</v>
      </c>
      <c r="B131" s="13" t="s">
        <v>11</v>
      </c>
      <c r="C131" s="9">
        <v>10</v>
      </c>
      <c r="D131" s="31" t="s">
        <v>40</v>
      </c>
      <c r="E131" s="9">
        <v>35</v>
      </c>
      <c r="F131" s="3">
        <v>10</v>
      </c>
      <c r="G131" s="39">
        <f t="shared" si="5"/>
        <v>28.571428571428573</v>
      </c>
      <c r="H131" s="9" t="s">
        <v>214</v>
      </c>
    </row>
    <row r="132" spans="1:10" x14ac:dyDescent="0.25">
      <c r="A132" s="31" t="s">
        <v>193</v>
      </c>
      <c r="B132" s="13" t="s">
        <v>11</v>
      </c>
      <c r="C132" s="9">
        <v>10</v>
      </c>
      <c r="D132" s="31" t="s">
        <v>39</v>
      </c>
      <c r="E132" s="9">
        <v>35</v>
      </c>
      <c r="F132" s="3">
        <v>9</v>
      </c>
      <c r="G132" s="39">
        <f t="shared" si="5"/>
        <v>25.714285714285715</v>
      </c>
      <c r="H132" s="9" t="s">
        <v>214</v>
      </c>
      <c r="I132" s="26"/>
      <c r="J132" s="26"/>
    </row>
    <row r="133" spans="1:10" x14ac:dyDescent="0.25">
      <c r="A133" s="31" t="s">
        <v>193</v>
      </c>
      <c r="B133" s="13" t="s">
        <v>11</v>
      </c>
      <c r="C133" s="9">
        <v>10</v>
      </c>
      <c r="D133" s="31" t="s">
        <v>42</v>
      </c>
      <c r="E133" s="9">
        <v>35</v>
      </c>
      <c r="F133" s="3">
        <v>8</v>
      </c>
      <c r="G133" s="39">
        <f t="shared" si="5"/>
        <v>22.857142857142858</v>
      </c>
      <c r="H133" s="9" t="s">
        <v>214</v>
      </c>
    </row>
    <row r="134" spans="1:10" x14ac:dyDescent="0.25">
      <c r="A134" s="31" t="s">
        <v>193</v>
      </c>
      <c r="B134" s="13" t="s">
        <v>11</v>
      </c>
      <c r="C134" s="9">
        <v>10</v>
      </c>
      <c r="D134" s="31" t="s">
        <v>43</v>
      </c>
      <c r="E134" s="9">
        <v>35</v>
      </c>
      <c r="F134" s="3">
        <v>8</v>
      </c>
      <c r="G134" s="39">
        <f t="shared" si="5"/>
        <v>22.857142857142858</v>
      </c>
      <c r="H134" s="9" t="s">
        <v>214</v>
      </c>
    </row>
    <row r="135" spans="1:10" x14ac:dyDescent="0.25">
      <c r="A135" s="31" t="s">
        <v>193</v>
      </c>
      <c r="B135" s="13" t="s">
        <v>11</v>
      </c>
      <c r="C135" s="9">
        <v>10</v>
      </c>
      <c r="D135" s="31" t="s">
        <v>44</v>
      </c>
      <c r="E135" s="9">
        <v>35</v>
      </c>
      <c r="F135" s="3">
        <v>8</v>
      </c>
      <c r="G135" s="39">
        <f t="shared" si="5"/>
        <v>22.857142857142858</v>
      </c>
      <c r="H135" s="9" t="s">
        <v>214</v>
      </c>
    </row>
    <row r="136" spans="1:10" x14ac:dyDescent="0.25">
      <c r="A136" s="31" t="s">
        <v>194</v>
      </c>
      <c r="B136" s="13" t="s">
        <v>11</v>
      </c>
      <c r="C136" s="9">
        <v>10</v>
      </c>
      <c r="D136" s="1" t="s">
        <v>62</v>
      </c>
      <c r="E136" s="10">
        <v>35</v>
      </c>
      <c r="F136" s="14">
        <v>7</v>
      </c>
      <c r="G136" s="39">
        <f t="shared" si="4"/>
        <v>20</v>
      </c>
      <c r="H136" s="9" t="s">
        <v>214</v>
      </c>
      <c r="I136" s="26"/>
      <c r="J136" s="26"/>
    </row>
    <row r="137" spans="1:10" x14ac:dyDescent="0.25">
      <c r="A137" s="31" t="s">
        <v>194</v>
      </c>
      <c r="B137" s="13" t="s">
        <v>11</v>
      </c>
      <c r="C137" s="9">
        <v>10</v>
      </c>
      <c r="D137" s="1" t="s">
        <v>63</v>
      </c>
      <c r="E137" s="10">
        <v>35</v>
      </c>
      <c r="F137" s="14">
        <v>7</v>
      </c>
      <c r="G137" s="39">
        <f t="shared" si="4"/>
        <v>20</v>
      </c>
      <c r="H137" s="9" t="s">
        <v>214</v>
      </c>
      <c r="I137" s="26"/>
      <c r="J137" s="26"/>
    </row>
    <row r="138" spans="1:10" x14ac:dyDescent="0.25">
      <c r="A138" s="31" t="s">
        <v>105</v>
      </c>
      <c r="B138" s="13" t="s">
        <v>11</v>
      </c>
      <c r="C138" s="9">
        <v>10</v>
      </c>
      <c r="D138" s="1" t="s">
        <v>115</v>
      </c>
      <c r="E138" s="10">
        <v>35</v>
      </c>
      <c r="F138" s="3">
        <v>7</v>
      </c>
      <c r="G138" s="39">
        <f t="shared" si="4"/>
        <v>20</v>
      </c>
      <c r="H138" s="9" t="s">
        <v>214</v>
      </c>
      <c r="I138" s="26"/>
      <c r="J138" s="26"/>
    </row>
    <row r="139" spans="1:10" x14ac:dyDescent="0.25">
      <c r="A139" s="31" t="s">
        <v>193</v>
      </c>
      <c r="B139" s="13" t="s">
        <v>11</v>
      </c>
      <c r="C139" s="9">
        <v>10</v>
      </c>
      <c r="D139" s="31" t="s">
        <v>41</v>
      </c>
      <c r="E139" s="9">
        <v>35</v>
      </c>
      <c r="F139" s="3">
        <v>7</v>
      </c>
      <c r="G139" s="39">
        <f>F139*100/E139</f>
        <v>20</v>
      </c>
      <c r="H139" s="9" t="s">
        <v>214</v>
      </c>
    </row>
    <row r="140" spans="1:10" x14ac:dyDescent="0.25">
      <c r="A140" s="31" t="s">
        <v>105</v>
      </c>
      <c r="B140" s="13" t="s">
        <v>11</v>
      </c>
      <c r="C140" s="9">
        <v>10</v>
      </c>
      <c r="D140" s="1" t="s">
        <v>116</v>
      </c>
      <c r="E140" s="10">
        <v>35</v>
      </c>
      <c r="F140" s="3">
        <v>6</v>
      </c>
      <c r="G140" s="39">
        <f t="shared" si="4"/>
        <v>17.142857142857142</v>
      </c>
      <c r="H140" s="9" t="s">
        <v>214</v>
      </c>
      <c r="I140" s="26"/>
      <c r="J140" s="26"/>
    </row>
    <row r="141" spans="1:10" x14ac:dyDescent="0.25">
      <c r="A141" s="31" t="s">
        <v>203</v>
      </c>
      <c r="B141" s="13" t="s">
        <v>11</v>
      </c>
      <c r="C141" s="9">
        <v>10</v>
      </c>
      <c r="D141" s="1" t="s">
        <v>155</v>
      </c>
      <c r="E141" s="11" t="s">
        <v>13</v>
      </c>
      <c r="F141" s="5">
        <v>5</v>
      </c>
      <c r="G141" s="39">
        <f t="shared" si="4"/>
        <v>14.285714285714286</v>
      </c>
      <c r="H141" s="9" t="s">
        <v>214</v>
      </c>
    </row>
    <row r="142" spans="1:10" x14ac:dyDescent="0.25">
      <c r="A142" s="31" t="s">
        <v>197</v>
      </c>
      <c r="B142" s="13" t="s">
        <v>11</v>
      </c>
      <c r="C142" s="9">
        <v>10</v>
      </c>
      <c r="D142" s="1" t="s">
        <v>91</v>
      </c>
      <c r="E142" s="10">
        <v>35</v>
      </c>
      <c r="F142" s="3">
        <v>4</v>
      </c>
      <c r="G142" s="39">
        <f t="shared" si="4"/>
        <v>11.428571428571429</v>
      </c>
      <c r="H142" s="9" t="s">
        <v>214</v>
      </c>
    </row>
    <row r="143" spans="1:10" x14ac:dyDescent="0.25">
      <c r="A143" s="31" t="s">
        <v>105</v>
      </c>
      <c r="B143" s="13" t="s">
        <v>11</v>
      </c>
      <c r="C143" s="9">
        <v>10</v>
      </c>
      <c r="D143" s="1" t="s">
        <v>117</v>
      </c>
      <c r="E143" s="10">
        <v>35</v>
      </c>
      <c r="F143" s="3">
        <v>3</v>
      </c>
      <c r="G143" s="39">
        <f t="shared" si="4"/>
        <v>8.5714285714285712</v>
      </c>
      <c r="H143" s="9" t="s">
        <v>214</v>
      </c>
    </row>
    <row r="144" spans="1:10" x14ac:dyDescent="0.25">
      <c r="A144" s="31" t="s">
        <v>197</v>
      </c>
      <c r="B144" s="13" t="s">
        <v>11</v>
      </c>
      <c r="C144" s="9">
        <v>10</v>
      </c>
      <c r="D144" s="1" t="s">
        <v>92</v>
      </c>
      <c r="E144" s="10">
        <v>35</v>
      </c>
      <c r="F144" s="3">
        <v>1</v>
      </c>
      <c r="G144" s="39">
        <f t="shared" si="4"/>
        <v>2.8571428571428572</v>
      </c>
      <c r="H144" s="9" t="s">
        <v>214</v>
      </c>
    </row>
    <row r="145" spans="1:8" x14ac:dyDescent="0.25">
      <c r="A145" s="31" t="s">
        <v>195</v>
      </c>
      <c r="B145" s="13" t="s">
        <v>11</v>
      </c>
      <c r="C145" s="9">
        <v>10</v>
      </c>
      <c r="D145" s="1" t="s">
        <v>73</v>
      </c>
      <c r="E145" s="10">
        <v>35</v>
      </c>
      <c r="F145" s="10">
        <v>0</v>
      </c>
      <c r="G145" s="39">
        <f t="shared" si="4"/>
        <v>0</v>
      </c>
      <c r="H145" s="9" t="s">
        <v>214</v>
      </c>
    </row>
    <row r="146" spans="1:8" x14ac:dyDescent="0.25">
      <c r="A146" s="31" t="s">
        <v>159</v>
      </c>
      <c r="B146" s="13" t="s">
        <v>11</v>
      </c>
      <c r="C146" s="9">
        <v>10</v>
      </c>
      <c r="D146" s="1" t="s">
        <v>167</v>
      </c>
      <c r="E146" s="10">
        <v>35</v>
      </c>
      <c r="F146" s="3">
        <v>0</v>
      </c>
      <c r="G146" s="39">
        <f t="shared" si="4"/>
        <v>0</v>
      </c>
      <c r="H146" s="9" t="s">
        <v>214</v>
      </c>
    </row>
    <row r="147" spans="1:8" x14ac:dyDescent="0.25">
      <c r="A147" s="31" t="s">
        <v>172</v>
      </c>
      <c r="B147" s="13" t="s">
        <v>11</v>
      </c>
      <c r="C147" s="18">
        <v>10</v>
      </c>
      <c r="D147" s="1" t="s">
        <v>174</v>
      </c>
      <c r="E147" s="11">
        <v>35</v>
      </c>
      <c r="F147" s="5">
        <v>0</v>
      </c>
      <c r="G147" s="39">
        <f t="shared" si="4"/>
        <v>0</v>
      </c>
      <c r="H147" s="9" t="s">
        <v>214</v>
      </c>
    </row>
    <row r="148" spans="1:8" x14ac:dyDescent="0.25">
      <c r="A148" s="31" t="s">
        <v>172</v>
      </c>
      <c r="B148" s="13" t="s">
        <v>11</v>
      </c>
      <c r="C148" s="18">
        <v>10</v>
      </c>
      <c r="D148" s="1" t="s">
        <v>175</v>
      </c>
      <c r="E148" s="11">
        <v>35</v>
      </c>
      <c r="F148" s="5">
        <v>0</v>
      </c>
      <c r="G148" s="39">
        <f t="shared" si="4"/>
        <v>0</v>
      </c>
      <c r="H148" s="9" t="s">
        <v>214</v>
      </c>
    </row>
    <row r="149" spans="1:8" x14ac:dyDescent="0.25">
      <c r="A149" s="46"/>
      <c r="B149" s="47"/>
      <c r="C149" s="54"/>
      <c r="D149" s="46"/>
      <c r="E149" s="49"/>
      <c r="F149" s="50"/>
      <c r="G149" s="51"/>
      <c r="H149" s="48"/>
    </row>
    <row r="150" spans="1:8" x14ac:dyDescent="0.25">
      <c r="A150" s="31" t="s">
        <v>193</v>
      </c>
      <c r="B150" s="13" t="s">
        <v>11</v>
      </c>
      <c r="C150" s="9">
        <v>11</v>
      </c>
      <c r="D150" s="31" t="s">
        <v>45</v>
      </c>
      <c r="E150" s="38" t="s">
        <v>13</v>
      </c>
      <c r="F150" s="21">
        <v>34</v>
      </c>
      <c r="G150" s="39">
        <f t="shared" ref="G150:G177" si="6">F150*100/E150</f>
        <v>97.142857142857139</v>
      </c>
      <c r="H150" s="9" t="s">
        <v>212</v>
      </c>
    </row>
    <row r="151" spans="1:8" x14ac:dyDescent="0.25">
      <c r="A151" s="33" t="s">
        <v>120</v>
      </c>
      <c r="B151" s="13" t="s">
        <v>11</v>
      </c>
      <c r="C151" s="9">
        <v>11</v>
      </c>
      <c r="D151" s="20" t="s">
        <v>129</v>
      </c>
      <c r="E151" s="11" t="s">
        <v>13</v>
      </c>
      <c r="F151" s="5">
        <v>32</v>
      </c>
      <c r="G151" s="39">
        <f t="shared" si="6"/>
        <v>91.428571428571431</v>
      </c>
      <c r="H151" s="9" t="s">
        <v>213</v>
      </c>
    </row>
    <row r="152" spans="1:8" x14ac:dyDescent="0.25">
      <c r="A152" s="31" t="s">
        <v>64</v>
      </c>
      <c r="B152" s="13" t="s">
        <v>11</v>
      </c>
      <c r="C152" s="9">
        <v>11</v>
      </c>
      <c r="D152" s="1" t="s">
        <v>69</v>
      </c>
      <c r="E152" s="11" t="s">
        <v>13</v>
      </c>
      <c r="F152" s="5">
        <v>31</v>
      </c>
      <c r="G152" s="39">
        <f t="shared" si="6"/>
        <v>88.571428571428569</v>
      </c>
      <c r="H152" s="9" t="s">
        <v>213</v>
      </c>
    </row>
    <row r="153" spans="1:8" x14ac:dyDescent="0.25">
      <c r="A153" s="25" t="s">
        <v>201</v>
      </c>
      <c r="B153" s="13" t="s">
        <v>11</v>
      </c>
      <c r="C153" s="24">
        <v>11</v>
      </c>
      <c r="D153" s="25" t="s">
        <v>139</v>
      </c>
      <c r="E153" s="24">
        <v>35</v>
      </c>
      <c r="F153" s="24">
        <v>30</v>
      </c>
      <c r="G153" s="39">
        <f t="shared" si="6"/>
        <v>85.714285714285708</v>
      </c>
      <c r="H153" s="9" t="s">
        <v>213</v>
      </c>
    </row>
    <row r="154" spans="1:8" x14ac:dyDescent="0.25">
      <c r="A154" s="31" t="s">
        <v>172</v>
      </c>
      <c r="B154" s="13" t="s">
        <v>11</v>
      </c>
      <c r="C154" s="9">
        <v>11</v>
      </c>
      <c r="D154" s="1" t="s">
        <v>176</v>
      </c>
      <c r="E154" s="11" t="s">
        <v>13</v>
      </c>
      <c r="F154" s="5">
        <v>28</v>
      </c>
      <c r="G154" s="39">
        <f t="shared" si="6"/>
        <v>80</v>
      </c>
      <c r="H154" s="9" t="s">
        <v>213</v>
      </c>
    </row>
    <row r="155" spans="1:8" x14ac:dyDescent="0.25">
      <c r="A155" s="31" t="s">
        <v>196</v>
      </c>
      <c r="B155" s="13" t="s">
        <v>11</v>
      </c>
      <c r="C155" s="9">
        <v>11</v>
      </c>
      <c r="D155" s="33" t="s">
        <v>83</v>
      </c>
      <c r="E155" s="10">
        <v>35</v>
      </c>
      <c r="F155" s="3">
        <v>27</v>
      </c>
      <c r="G155" s="39">
        <f t="shared" si="6"/>
        <v>77.142857142857139</v>
      </c>
      <c r="H155" s="9" t="s">
        <v>213</v>
      </c>
    </row>
    <row r="156" spans="1:8" x14ac:dyDescent="0.25">
      <c r="A156" s="25" t="s">
        <v>201</v>
      </c>
      <c r="B156" s="13" t="s">
        <v>11</v>
      </c>
      <c r="C156" s="24">
        <v>11</v>
      </c>
      <c r="D156" s="25" t="s">
        <v>140</v>
      </c>
      <c r="E156" s="24">
        <v>35</v>
      </c>
      <c r="F156" s="24">
        <v>26</v>
      </c>
      <c r="G156" s="39">
        <f t="shared" si="6"/>
        <v>74.285714285714292</v>
      </c>
      <c r="H156" s="9" t="s">
        <v>213</v>
      </c>
    </row>
    <row r="157" spans="1:8" x14ac:dyDescent="0.25">
      <c r="A157" s="31" t="s">
        <v>197</v>
      </c>
      <c r="B157" s="13" t="s">
        <v>11</v>
      </c>
      <c r="C157" s="9">
        <v>11</v>
      </c>
      <c r="D157" s="1" t="s">
        <v>93</v>
      </c>
      <c r="E157" s="4">
        <v>35</v>
      </c>
      <c r="F157" s="4">
        <v>24</v>
      </c>
      <c r="G157" s="39">
        <f t="shared" si="6"/>
        <v>68.571428571428569</v>
      </c>
      <c r="H157" s="9" t="s">
        <v>213</v>
      </c>
    </row>
    <row r="158" spans="1:8" x14ac:dyDescent="0.25">
      <c r="A158" s="31" t="s">
        <v>193</v>
      </c>
      <c r="B158" s="13" t="s">
        <v>11</v>
      </c>
      <c r="C158" s="9">
        <v>11</v>
      </c>
      <c r="D158" s="31" t="s">
        <v>46</v>
      </c>
      <c r="E158" s="38" t="s">
        <v>13</v>
      </c>
      <c r="F158" s="4">
        <v>23</v>
      </c>
      <c r="G158" s="39">
        <f t="shared" si="6"/>
        <v>65.714285714285708</v>
      </c>
      <c r="H158" s="9" t="s">
        <v>213</v>
      </c>
    </row>
    <row r="159" spans="1:8" x14ac:dyDescent="0.25">
      <c r="A159" s="31" t="s">
        <v>193</v>
      </c>
      <c r="B159" s="13" t="s">
        <v>11</v>
      </c>
      <c r="C159" s="9">
        <v>11</v>
      </c>
      <c r="D159" s="31" t="s">
        <v>47</v>
      </c>
      <c r="E159" s="38" t="s">
        <v>13</v>
      </c>
      <c r="F159" s="4">
        <v>23</v>
      </c>
      <c r="G159" s="39">
        <f t="shared" si="6"/>
        <v>65.714285714285708</v>
      </c>
      <c r="H159" s="9" t="s">
        <v>213</v>
      </c>
    </row>
    <row r="160" spans="1:8" x14ac:dyDescent="0.25">
      <c r="A160" s="31" t="s">
        <v>197</v>
      </c>
      <c r="B160" s="13" t="s">
        <v>11</v>
      </c>
      <c r="C160" s="9">
        <v>11</v>
      </c>
      <c r="D160" s="1" t="s">
        <v>94</v>
      </c>
      <c r="E160" s="4">
        <v>35</v>
      </c>
      <c r="F160" s="4">
        <v>22</v>
      </c>
      <c r="G160" s="39">
        <f t="shared" si="6"/>
        <v>62.857142857142854</v>
      </c>
      <c r="H160" s="9" t="s">
        <v>213</v>
      </c>
    </row>
    <row r="161" spans="1:8" x14ac:dyDescent="0.25">
      <c r="A161" s="33" t="s">
        <v>120</v>
      </c>
      <c r="B161" s="13" t="s">
        <v>11</v>
      </c>
      <c r="C161" s="9">
        <v>11</v>
      </c>
      <c r="D161" s="20" t="s">
        <v>130</v>
      </c>
      <c r="E161" s="4">
        <v>35</v>
      </c>
      <c r="F161" s="4">
        <v>22</v>
      </c>
      <c r="G161" s="39">
        <f t="shared" si="6"/>
        <v>62.857142857142854</v>
      </c>
      <c r="H161" s="9" t="s">
        <v>213</v>
      </c>
    </row>
    <row r="162" spans="1:8" x14ac:dyDescent="0.25">
      <c r="A162" s="31" t="s">
        <v>193</v>
      </c>
      <c r="B162" s="13" t="s">
        <v>11</v>
      </c>
      <c r="C162" s="9">
        <v>11</v>
      </c>
      <c r="D162" s="31" t="s">
        <v>48</v>
      </c>
      <c r="E162" s="38" t="s">
        <v>13</v>
      </c>
      <c r="F162" s="4">
        <v>20</v>
      </c>
      <c r="G162" s="39">
        <f t="shared" si="6"/>
        <v>57.142857142857146</v>
      </c>
      <c r="H162" s="9" t="s">
        <v>213</v>
      </c>
    </row>
    <row r="163" spans="1:8" x14ac:dyDescent="0.25">
      <c r="A163" s="31" t="s">
        <v>177</v>
      </c>
      <c r="B163" s="13" t="s">
        <v>11</v>
      </c>
      <c r="C163" s="9">
        <v>11</v>
      </c>
      <c r="D163" s="1" t="s">
        <v>179</v>
      </c>
      <c r="E163" s="11" t="s">
        <v>13</v>
      </c>
      <c r="F163" s="5">
        <v>19</v>
      </c>
      <c r="G163" s="39">
        <f t="shared" si="6"/>
        <v>54.285714285714285</v>
      </c>
      <c r="H163" s="9" t="s">
        <v>213</v>
      </c>
    </row>
    <row r="164" spans="1:8" x14ac:dyDescent="0.25">
      <c r="A164" s="31" t="s">
        <v>193</v>
      </c>
      <c r="B164" s="13" t="s">
        <v>11</v>
      </c>
      <c r="C164" s="9">
        <v>11</v>
      </c>
      <c r="D164" s="31" t="s">
        <v>49</v>
      </c>
      <c r="E164" s="38" t="s">
        <v>13</v>
      </c>
      <c r="F164" s="4">
        <v>18</v>
      </c>
      <c r="G164" s="39">
        <f t="shared" si="6"/>
        <v>51.428571428571431</v>
      </c>
      <c r="H164" s="9" t="s">
        <v>213</v>
      </c>
    </row>
    <row r="165" spans="1:8" x14ac:dyDescent="0.25">
      <c r="A165" s="31" t="s">
        <v>148</v>
      </c>
      <c r="B165" s="13" t="s">
        <v>11</v>
      </c>
      <c r="C165" s="9">
        <v>11</v>
      </c>
      <c r="D165" s="1" t="s">
        <v>149</v>
      </c>
      <c r="E165" s="10">
        <v>35</v>
      </c>
      <c r="F165" s="3">
        <v>16</v>
      </c>
      <c r="G165" s="39">
        <f t="shared" si="6"/>
        <v>45.714285714285715</v>
      </c>
      <c r="H165" s="9" t="s">
        <v>214</v>
      </c>
    </row>
    <row r="166" spans="1:8" x14ac:dyDescent="0.25">
      <c r="A166" s="31" t="s">
        <v>199</v>
      </c>
      <c r="B166" s="13" t="s">
        <v>11</v>
      </c>
      <c r="C166" s="9">
        <v>11</v>
      </c>
      <c r="D166" s="1" t="s">
        <v>104</v>
      </c>
      <c r="E166" s="11" t="s">
        <v>13</v>
      </c>
      <c r="F166" s="5">
        <v>15</v>
      </c>
      <c r="G166" s="39">
        <f t="shared" si="6"/>
        <v>42.857142857142854</v>
      </c>
      <c r="H166" s="9" t="s">
        <v>214</v>
      </c>
    </row>
    <row r="167" spans="1:8" x14ac:dyDescent="0.25">
      <c r="A167" s="25" t="s">
        <v>201</v>
      </c>
      <c r="B167" s="13" t="s">
        <v>11</v>
      </c>
      <c r="C167" s="24">
        <v>11</v>
      </c>
      <c r="D167" s="25" t="s">
        <v>141</v>
      </c>
      <c r="E167" s="24">
        <v>35</v>
      </c>
      <c r="F167" s="24">
        <v>14</v>
      </c>
      <c r="G167" s="39">
        <f t="shared" si="6"/>
        <v>40</v>
      </c>
      <c r="H167" s="9" t="s">
        <v>214</v>
      </c>
    </row>
    <row r="168" spans="1:8" x14ac:dyDescent="0.25">
      <c r="A168" s="31" t="s">
        <v>195</v>
      </c>
      <c r="B168" s="13" t="s">
        <v>11</v>
      </c>
      <c r="C168" s="9">
        <v>11</v>
      </c>
      <c r="D168" s="31" t="s">
        <v>74</v>
      </c>
      <c r="E168" s="10">
        <v>35</v>
      </c>
      <c r="F168" s="3">
        <v>13</v>
      </c>
      <c r="G168" s="39">
        <f t="shared" si="6"/>
        <v>37.142857142857146</v>
      </c>
      <c r="H168" s="9" t="s">
        <v>214</v>
      </c>
    </row>
    <row r="169" spans="1:8" x14ac:dyDescent="0.25">
      <c r="A169" s="33" t="s">
        <v>120</v>
      </c>
      <c r="B169" s="13" t="s">
        <v>11</v>
      </c>
      <c r="C169" s="9">
        <v>11</v>
      </c>
      <c r="D169" s="20" t="s">
        <v>131</v>
      </c>
      <c r="E169" s="4">
        <v>35</v>
      </c>
      <c r="F169" s="4">
        <v>10</v>
      </c>
      <c r="G169" s="39">
        <f t="shared" si="6"/>
        <v>28.571428571428573</v>
      </c>
      <c r="H169" s="9" t="s">
        <v>214</v>
      </c>
    </row>
    <row r="170" spans="1:8" x14ac:dyDescent="0.25">
      <c r="A170" s="31" t="s">
        <v>64</v>
      </c>
      <c r="B170" s="13" t="s">
        <v>11</v>
      </c>
      <c r="C170" s="9">
        <v>11</v>
      </c>
      <c r="D170" s="1" t="s">
        <v>70</v>
      </c>
      <c r="E170" s="4">
        <v>35</v>
      </c>
      <c r="F170" s="4">
        <v>9</v>
      </c>
      <c r="G170" s="39">
        <f t="shared" si="6"/>
        <v>25.714285714285715</v>
      </c>
      <c r="H170" s="9" t="s">
        <v>214</v>
      </c>
    </row>
    <row r="171" spans="1:8" x14ac:dyDescent="0.25">
      <c r="A171" s="31" t="s">
        <v>148</v>
      </c>
      <c r="B171" s="13" t="s">
        <v>11</v>
      </c>
      <c r="C171" s="9">
        <v>11</v>
      </c>
      <c r="D171" s="1" t="s">
        <v>150</v>
      </c>
      <c r="E171" s="10">
        <v>35</v>
      </c>
      <c r="F171" s="3">
        <v>7</v>
      </c>
      <c r="G171" s="39">
        <f t="shared" si="6"/>
        <v>20</v>
      </c>
      <c r="H171" s="9" t="s">
        <v>214</v>
      </c>
    </row>
    <row r="172" spans="1:8" x14ac:dyDescent="0.25">
      <c r="A172" s="31" t="s">
        <v>195</v>
      </c>
      <c r="B172" s="13" t="s">
        <v>11</v>
      </c>
      <c r="C172" s="9">
        <v>11</v>
      </c>
      <c r="D172" s="31" t="s">
        <v>75</v>
      </c>
      <c r="E172" s="10">
        <v>35</v>
      </c>
      <c r="F172" s="3">
        <v>6</v>
      </c>
      <c r="G172" s="39">
        <f t="shared" si="6"/>
        <v>17.142857142857142</v>
      </c>
      <c r="H172" s="9" t="s">
        <v>214</v>
      </c>
    </row>
    <row r="173" spans="1:8" x14ac:dyDescent="0.25">
      <c r="A173" s="33" t="s">
        <v>120</v>
      </c>
      <c r="B173" s="13" t="s">
        <v>11</v>
      </c>
      <c r="C173" s="9">
        <v>11</v>
      </c>
      <c r="D173" s="20" t="s">
        <v>132</v>
      </c>
      <c r="E173" s="4">
        <v>35</v>
      </c>
      <c r="F173" s="4">
        <v>6</v>
      </c>
      <c r="G173" s="39">
        <f t="shared" si="6"/>
        <v>17.142857142857142</v>
      </c>
      <c r="H173" s="9" t="s">
        <v>214</v>
      </c>
    </row>
    <row r="174" spans="1:8" x14ac:dyDescent="0.25">
      <c r="A174" s="31" t="s">
        <v>193</v>
      </c>
      <c r="B174" s="13" t="s">
        <v>11</v>
      </c>
      <c r="C174" s="9">
        <v>11</v>
      </c>
      <c r="D174" s="31" t="s">
        <v>50</v>
      </c>
      <c r="E174" s="38" t="s">
        <v>13</v>
      </c>
      <c r="F174" s="4">
        <v>5</v>
      </c>
      <c r="G174" s="39">
        <f t="shared" si="6"/>
        <v>14.285714285714286</v>
      </c>
      <c r="H174" s="9" t="s">
        <v>214</v>
      </c>
    </row>
    <row r="175" spans="1:8" x14ac:dyDescent="0.25">
      <c r="A175" s="31" t="s">
        <v>193</v>
      </c>
      <c r="B175" s="13" t="s">
        <v>11</v>
      </c>
      <c r="C175" s="9">
        <v>11</v>
      </c>
      <c r="D175" s="31" t="s">
        <v>51</v>
      </c>
      <c r="E175" s="38" t="s">
        <v>13</v>
      </c>
      <c r="F175" s="4">
        <v>4</v>
      </c>
      <c r="G175" s="39">
        <f t="shared" si="6"/>
        <v>11.428571428571429</v>
      </c>
      <c r="H175" s="9" t="s">
        <v>214</v>
      </c>
    </row>
    <row r="176" spans="1:8" ht="15.75" customHeight="1" x14ac:dyDescent="0.25">
      <c r="A176" s="31" t="s">
        <v>193</v>
      </c>
      <c r="B176" s="13" t="s">
        <v>11</v>
      </c>
      <c r="C176" s="9">
        <v>11</v>
      </c>
      <c r="D176" s="31" t="s">
        <v>52</v>
      </c>
      <c r="E176" s="38" t="s">
        <v>13</v>
      </c>
      <c r="F176" s="4">
        <v>2</v>
      </c>
      <c r="G176" s="39">
        <f t="shared" si="6"/>
        <v>5.7142857142857144</v>
      </c>
      <c r="H176" s="9" t="s">
        <v>214</v>
      </c>
    </row>
    <row r="177" spans="1:8" ht="15.75" customHeight="1" x14ac:dyDescent="0.25">
      <c r="A177" s="34" t="s">
        <v>156</v>
      </c>
      <c r="B177" s="13" t="s">
        <v>11</v>
      </c>
      <c r="C177" s="43">
        <v>11</v>
      </c>
      <c r="D177" s="44" t="s">
        <v>158</v>
      </c>
      <c r="E177" s="45">
        <v>35</v>
      </c>
      <c r="F177" s="45">
        <v>2</v>
      </c>
      <c r="G177" s="39">
        <f t="shared" si="6"/>
        <v>5.7142857142857144</v>
      </c>
      <c r="H177" s="9" t="s">
        <v>214</v>
      </c>
    </row>
  </sheetData>
  <autoFilter ref="A2:H2">
    <sortState ref="A3:H172">
      <sortCondition ref="C2"/>
    </sortState>
  </autoFilter>
  <mergeCells count="1">
    <mergeCell ref="A1:H1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2021-11-29T08:39:03Z</dcterms:modified>
</cp:coreProperties>
</file>