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0" tabRatio="500"/>
  </bookViews>
  <sheets>
    <sheet name="2021-78-Архангельск" sheetId="1" r:id="rId1"/>
  </sheets>
  <definedNames>
    <definedName name="_xlnm._FilterDatabase" localSheetId="0" hidden="1">'2021-78-Архангельск'!$A$3:$H$3</definedName>
  </definedNames>
  <calcPr calcId="145621"/>
</workbook>
</file>

<file path=xl/calcChain.xml><?xml version="1.0" encoding="utf-8"?>
<calcChain xmlns="http://schemas.openxmlformats.org/spreadsheetml/2006/main">
  <c r="G60" i="1" l="1"/>
  <c r="G53" i="1"/>
  <c r="G39" i="1"/>
  <c r="G55" i="1"/>
  <c r="G10" i="1"/>
  <c r="G9" i="1"/>
  <c r="G15" i="1"/>
  <c r="G61" i="1"/>
  <c r="G44" i="1"/>
  <c r="G41" i="1"/>
  <c r="G30" i="1"/>
  <c r="G35" i="1"/>
  <c r="G17" i="1"/>
  <c r="G63" i="1"/>
  <c r="G40" i="1"/>
  <c r="G54" i="1"/>
  <c r="G49" i="1"/>
  <c r="G24" i="1"/>
  <c r="G25" i="1"/>
  <c r="G57" i="1"/>
  <c r="G67" i="1"/>
  <c r="G70" i="1"/>
  <c r="G51" i="1"/>
  <c r="G48" i="1"/>
  <c r="G21" i="1"/>
  <c r="G22" i="1"/>
  <c r="G4" i="1"/>
  <c r="G16" i="1"/>
  <c r="G42" i="1"/>
  <c r="G71" i="1"/>
  <c r="G31" i="1"/>
  <c r="G18" i="1"/>
  <c r="G58" i="1"/>
  <c r="G72" i="1"/>
  <c r="G6" i="1"/>
  <c r="G12" i="1"/>
  <c r="G47" i="1"/>
  <c r="G37" i="1"/>
  <c r="G56" i="1"/>
  <c r="G74" i="1"/>
  <c r="G7" i="1"/>
  <c r="G62" i="1"/>
  <c r="G11" i="1"/>
  <c r="G32" i="1"/>
  <c r="G36" i="1"/>
  <c r="G19" i="1"/>
  <c r="G13" i="1"/>
  <c r="G65" i="1"/>
  <c r="G45" i="1"/>
  <c r="G66" i="1"/>
  <c r="G5" i="1"/>
  <c r="G64" i="1"/>
  <c r="G20" i="1"/>
  <c r="G46" i="1"/>
  <c r="G28" i="1"/>
  <c r="G73" i="1"/>
  <c r="G34" i="1"/>
  <c r="G26" i="1"/>
  <c r="G68" i="1"/>
  <c r="G29" i="1"/>
  <c r="G14" i="1"/>
  <c r="G8" i="1"/>
  <c r="G27" i="1"/>
  <c r="G69" i="1"/>
  <c r="G52" i="1"/>
  <c r="G38" i="1"/>
  <c r="G33" i="1"/>
</calcChain>
</file>

<file path=xl/sharedStrings.xml><?xml version="1.0" encoding="utf-8"?>
<sst xmlns="http://schemas.openxmlformats.org/spreadsheetml/2006/main" count="277" uniqueCount="99">
  <si>
    <t>Кораблев Артем Игоревич</t>
  </si>
  <si>
    <t>Копырин Никита Антонович</t>
  </si>
  <si>
    <t>Шамсутдинова Эльмира Рубеновна</t>
  </si>
  <si>
    <t>Филиппов Арсений Андреевич</t>
  </si>
  <si>
    <t>Тявина Мария Александровна</t>
  </si>
  <si>
    <t>Мансуров Валерий Вадимович</t>
  </si>
  <si>
    <t>Хромцов Севастьян Вячеславович</t>
  </si>
  <si>
    <t>Сухов Лев Александрович</t>
  </si>
  <si>
    <t>Дрочнев Даниил Денисович</t>
  </si>
  <si>
    <t>Сидоров Денис Андреевич</t>
  </si>
  <si>
    <t>Чернобровин Максим Дмитриевич</t>
  </si>
  <si>
    <t>Нечаев Егор Андреевич</t>
  </si>
  <si>
    <t>Рябченко Тимофей Сергеевич</t>
  </si>
  <si>
    <t>Анисимова Мария Ильинична</t>
  </si>
  <si>
    <t>Перепёлкин Егор Алексеевич</t>
  </si>
  <si>
    <t>Федотов Егор Дмитриевич</t>
  </si>
  <si>
    <t>Залялов Александр Алексеевич</t>
  </si>
  <si>
    <t>Гаврилин Владимир Михайлович</t>
  </si>
  <si>
    <t>Согласнов Ярослав Андреевич</t>
  </si>
  <si>
    <t>Радин Егор Даниилович</t>
  </si>
  <si>
    <t>Воронцов Никита Константинович</t>
  </si>
  <si>
    <t>Юницын Константин Андреевич</t>
  </si>
  <si>
    <t>Семушин Константин Дмитриевич</t>
  </si>
  <si>
    <t>Худяков Павел Сергеевич</t>
  </si>
  <si>
    <t>Пиличев Дмитрий Владимирович</t>
  </si>
  <si>
    <t>Мелехов Егор Романович</t>
  </si>
  <si>
    <t>Герасимова Елизавета Алексеевна</t>
  </si>
  <si>
    <t>Замятина Диана Андреевна</t>
  </si>
  <si>
    <t>Новгородов Сергей Алексеевич</t>
  </si>
  <si>
    <t>Зинкевич Яков Павлович</t>
  </si>
  <si>
    <t>Булатова Татьяна Дмитриевна</t>
  </si>
  <si>
    <t>Сокольников Даниил Васильевич</t>
  </si>
  <si>
    <t>Томилов Семен Сергеевич</t>
  </si>
  <si>
    <t>Деревянкина Вероника Денисовна</t>
  </si>
  <si>
    <t>Логачев Виктор Александрович</t>
  </si>
  <si>
    <t>Мелехова Софья Михайловна</t>
  </si>
  <si>
    <t>Семков Степан Сергеевич</t>
  </si>
  <si>
    <t>Зинкевич Захар Павлович</t>
  </si>
  <si>
    <t>Таах Михаил Дмитриевич</t>
  </si>
  <si>
    <t>Степанов Михаил Антонович</t>
  </si>
  <si>
    <t>Спирин Тимофей Алексеевич</t>
  </si>
  <si>
    <t>Щукин Егор Эдуардович</t>
  </si>
  <si>
    <t>Борисоглебский Алексей Дмитриевич</t>
  </si>
  <si>
    <t>Калач Вадим Алексевич</t>
  </si>
  <si>
    <t>Хохлов Дмитрий Владимирович</t>
  </si>
  <si>
    <t>Кренев Михаил Александрович</t>
  </si>
  <si>
    <t>Швецов Владислав Андреевич</t>
  </si>
  <si>
    <t>Верещагин Александр Андреевич</t>
  </si>
  <si>
    <t>Гудзь Родион Сергеевич</t>
  </si>
  <si>
    <t>Кудинов Алексей Игоревич</t>
  </si>
  <si>
    <t>Морозов Артем Алексеевич</t>
  </si>
  <si>
    <t>Оськин Артем Евгеньевич</t>
  </si>
  <si>
    <t>Уткина Алина Дмитриевна</t>
  </si>
  <si>
    <t>Репишный Максим Андреевич</t>
  </si>
  <si>
    <t>Стадник Андрей Романович</t>
  </si>
  <si>
    <t>Трескин Антон Вадимович</t>
  </si>
  <si>
    <t>Рыбко Алексей Александрович</t>
  </si>
  <si>
    <t>Преснецов Леонтий Михайлович</t>
  </si>
  <si>
    <t>Курмис Артем Валерьевич</t>
  </si>
  <si>
    <t>Колосов Алексей Михайлович</t>
  </si>
  <si>
    <t>Овсянников Александр Денисович</t>
  </si>
  <si>
    <t>Котцов Иван Сергеевич</t>
  </si>
  <si>
    <t>МБОУ Гимназия № 3</t>
  </si>
  <si>
    <t>Информатика и ИКТ</t>
  </si>
  <si>
    <t>МБОУ СШ № 23 
имени А.С. Пушкина</t>
  </si>
  <si>
    <t>МБОУ СШ № 45</t>
  </si>
  <si>
    <t xml:space="preserve">Бессонов Владимир Евгеньевич  </t>
  </si>
  <si>
    <t>МБОУ СШ № 1</t>
  </si>
  <si>
    <t>МБОУ СШ № 28</t>
  </si>
  <si>
    <t>МБОУ СШ № 8</t>
  </si>
  <si>
    <t>МБОУ Архангельская 
СШ Соловецких юнг</t>
  </si>
  <si>
    <t>МБОУ СШ № 17</t>
  </si>
  <si>
    <t>МБОУ Гимназия № 24</t>
  </si>
  <si>
    <t>Горбунов Константин Дмитриевич</t>
  </si>
  <si>
    <t>МБОУ Гимназия № 21</t>
  </si>
  <si>
    <t>МБОУ СШ № 11</t>
  </si>
  <si>
    <t>МБОУ Гимназия № 6</t>
  </si>
  <si>
    <t>МБОУ Гимназия № 25</t>
  </si>
  <si>
    <t>МБОУ СШ № 22</t>
  </si>
  <si>
    <t>МБОУ СШ № 9</t>
  </si>
  <si>
    <t xml:space="preserve">Курапов Михаил Григорьевич </t>
  </si>
  <si>
    <t>МБОУ СШ № 14</t>
  </si>
  <si>
    <t>МБОУ СШ № 51</t>
  </si>
  <si>
    <t>Мамишзаде Сабина Эльданизовна</t>
  </si>
  <si>
    <t>МБОУ СШ № 27</t>
  </si>
  <si>
    <t>Соловьева Анна Андреевна</t>
  </si>
  <si>
    <t>МБОУ СШ № 62</t>
  </si>
  <si>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</si>
  <si>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</si>
  <si>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</si>
  <si>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</si>
  <si>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</si>
  <si>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</si>
  <si>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</si>
  <si>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Тип диплома</t>
  </si>
  <si>
    <t>Протокол результатов участников муниципального этапа всероссийской олимпиады школьников по ииформатике и ИКТ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</si>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</sst>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2" fillId="0" borderId="0" xfId="1" applyFont="1"/>
    <xf numFmtId="0" fontId="3" fillId="0" borderId="0" xfId="1"/>
    <xf numFmtId="0" fontId="4" fillId="0" borderId="0" xfId="1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74"/>
  <sheetViews>
    <sheetView tabSelected="1" zoomScaleNormal="100" workbookViewId="0">
      <selection activeCell="H3" sqref="H3"/>
    </sheetView>
  </sheetViews>
  <sheetFormatPr defaultColWidth="11.5703125" defaultRowHeight="12.75" x14ac:dyDescent="0.2"/>
  <cols>
    <col min="1" max="1" width="26.28515625" customWidth="1"/>
    <col min="2" max="2" width="23.42578125" customWidth="1"/>
    <col min="3" max="3" width="10.7109375" customWidth="1"/>
    <col min="4" max="4" width="39.140625" bestFit="1" customWidth="1"/>
    <col min="5" max="5" width="13.42578125" style="10" customWidth="1"/>
    <col min="6" max="6" width="14.5703125" style="10" customWidth="1"/>
    <col min="7" max="7" width="11.5703125" style="10"/>
    <col min="8" max="8" width="16" style="10" customWidth="1"/>
  </cols>
  <sheetData>
    <row r="1" spans="1:16379" s="15" customFormat="1" ht="15.75" x14ac:dyDescent="0.25">
      <c r="A1" s="13" t="s">
        <v>95</v>
      </c>
      <c r="B1" s="13"/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</row>
    <row r="2" spans="1:16379" s="15" customFormat="1" ht="15.75" x14ac:dyDescent="0.25">
      <c r="A2" s="16"/>
      <c r="B2" s="16"/>
      <c r="C2" s="16"/>
      <c r="D2" s="16"/>
      <c r="E2" s="16"/>
      <c r="F2" s="16"/>
      <c r="G2" s="16"/>
      <c r="H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</row>
    <row r="3" spans="1:16379" s="2" customFormat="1" ht="63" x14ac:dyDescent="0.25">
      <c r="A3" s="1" t="s">
        <v>87</v>
      </c>
      <c r="B3" s="1" t="s">
        <v>88</v>
      </c>
      <c r="C3" s="1" t="s">
        <v>89</v>
      </c>
      <c r="D3" s="11" t="s">
        <v>90</v>
      </c>
      <c r="E3" s="11" t="s">
        <v>91</v>
      </c>
      <c r="F3" s="11" t="s">
        <v>92</v>
      </c>
      <c r="G3" s="11" t="s">
        <v>93</v>
      </c>
      <c r="H3" s="12" t="s">
        <v>94</v>
      </c>
    </row>
    <row r="4" spans="1:16379" s="2" customFormat="1" ht="15.75" x14ac:dyDescent="0.25">
      <c r="A4" s="5" t="s">
        <v>75</v>
      </c>
      <c r="B4" s="4" t="s">
        <v>63</v>
      </c>
      <c r="C4" s="4">
        <v>7</v>
      </c>
      <c r="D4" s="5" t="s">
        <v>5</v>
      </c>
      <c r="E4" s="4">
        <v>500</v>
      </c>
      <c r="F4" s="7">
        <v>400</v>
      </c>
      <c r="G4" s="7">
        <f>F4*100/E4</f>
        <v>80</v>
      </c>
      <c r="H4" s="7" t="s">
        <v>96</v>
      </c>
    </row>
    <row r="5" spans="1:16379" s="2" customFormat="1" ht="15.75" x14ac:dyDescent="0.25">
      <c r="A5" s="5" t="s">
        <v>62</v>
      </c>
      <c r="B5" s="4" t="s">
        <v>63</v>
      </c>
      <c r="C5" s="4">
        <v>7</v>
      </c>
      <c r="D5" s="5" t="s">
        <v>7</v>
      </c>
      <c r="E5" s="4">
        <v>500</v>
      </c>
      <c r="F5" s="7">
        <v>340</v>
      </c>
      <c r="G5" s="7">
        <f>F5*100/E5</f>
        <v>68</v>
      </c>
      <c r="H5" s="7" t="s">
        <v>97</v>
      </c>
    </row>
    <row r="6" spans="1:16379" s="2" customFormat="1" ht="15.75" x14ac:dyDescent="0.25">
      <c r="A6" s="5" t="s">
        <v>65</v>
      </c>
      <c r="B6" s="4" t="s">
        <v>63</v>
      </c>
      <c r="C6" s="4">
        <v>7</v>
      </c>
      <c r="D6" s="5" t="s">
        <v>14</v>
      </c>
      <c r="E6" s="4">
        <v>500</v>
      </c>
      <c r="F6" s="7">
        <v>280</v>
      </c>
      <c r="G6" s="7">
        <f>F6*100/E6</f>
        <v>56</v>
      </c>
      <c r="H6" s="7" t="s">
        <v>97</v>
      </c>
    </row>
    <row r="7" spans="1:16379" s="2" customFormat="1" ht="15.75" x14ac:dyDescent="0.25">
      <c r="A7" s="5" t="s">
        <v>84</v>
      </c>
      <c r="B7" s="4" t="s">
        <v>63</v>
      </c>
      <c r="C7" s="4">
        <v>7</v>
      </c>
      <c r="D7" s="5" t="s">
        <v>12</v>
      </c>
      <c r="E7" s="4">
        <v>500</v>
      </c>
      <c r="F7" s="7">
        <v>280</v>
      </c>
      <c r="G7" s="7">
        <f>F7*100/E7</f>
        <v>56</v>
      </c>
      <c r="H7" s="7" t="s">
        <v>97</v>
      </c>
    </row>
    <row r="8" spans="1:16379" s="2" customFormat="1" ht="15.75" x14ac:dyDescent="0.25">
      <c r="A8" s="5" t="s">
        <v>75</v>
      </c>
      <c r="B8" s="4" t="s">
        <v>63</v>
      </c>
      <c r="C8" s="4">
        <v>7</v>
      </c>
      <c r="D8" s="5" t="s">
        <v>10</v>
      </c>
      <c r="E8" s="4">
        <v>500</v>
      </c>
      <c r="F8" s="7">
        <v>280</v>
      </c>
      <c r="G8" s="7">
        <f>F8*100/E8</f>
        <v>56</v>
      </c>
      <c r="H8" s="7" t="s">
        <v>97</v>
      </c>
    </row>
    <row r="9" spans="1:16379" s="2" customFormat="1" ht="31.5" x14ac:dyDescent="0.25">
      <c r="A9" s="3" t="s">
        <v>70</v>
      </c>
      <c r="B9" s="4" t="s">
        <v>63</v>
      </c>
      <c r="C9" s="4">
        <v>7</v>
      </c>
      <c r="D9" s="5" t="s">
        <v>17</v>
      </c>
      <c r="E9" s="4">
        <v>500</v>
      </c>
      <c r="F9" s="7">
        <v>220</v>
      </c>
      <c r="G9" s="7">
        <f>F9*100/E9</f>
        <v>44</v>
      </c>
      <c r="H9" s="7" t="s">
        <v>98</v>
      </c>
    </row>
    <row r="10" spans="1:16379" s="2" customFormat="1" ht="15.75" x14ac:dyDescent="0.25">
      <c r="A10" s="5" t="s">
        <v>69</v>
      </c>
      <c r="B10" s="4" t="s">
        <v>63</v>
      </c>
      <c r="C10" s="4">
        <v>7</v>
      </c>
      <c r="D10" s="5" t="s">
        <v>20</v>
      </c>
      <c r="E10" s="4">
        <v>500</v>
      </c>
      <c r="F10" s="7">
        <v>200</v>
      </c>
      <c r="G10" s="7">
        <f>F10*100/E10</f>
        <v>40</v>
      </c>
      <c r="H10" s="7" t="s">
        <v>98</v>
      </c>
    </row>
    <row r="11" spans="1:16379" s="2" customFormat="1" ht="15.75" x14ac:dyDescent="0.25">
      <c r="A11" s="5" t="s">
        <v>62</v>
      </c>
      <c r="B11" s="4" t="s">
        <v>63</v>
      </c>
      <c r="C11" s="4">
        <v>7</v>
      </c>
      <c r="D11" s="5" t="s">
        <v>22</v>
      </c>
      <c r="E11" s="4">
        <v>500</v>
      </c>
      <c r="F11" s="7">
        <v>200</v>
      </c>
      <c r="G11" s="7">
        <f>F11*100/E11</f>
        <v>40</v>
      </c>
      <c r="H11" s="7" t="s">
        <v>98</v>
      </c>
    </row>
    <row r="12" spans="1:16379" s="2" customFormat="1" ht="15.75" x14ac:dyDescent="0.25">
      <c r="A12" s="5" t="s">
        <v>72</v>
      </c>
      <c r="B12" s="4" t="s">
        <v>63</v>
      </c>
      <c r="C12" s="4">
        <v>7</v>
      </c>
      <c r="D12" s="5" t="s">
        <v>24</v>
      </c>
      <c r="E12" s="4">
        <v>500</v>
      </c>
      <c r="F12" s="7">
        <v>160</v>
      </c>
      <c r="G12" s="7">
        <f>F12*100/E12</f>
        <v>32</v>
      </c>
      <c r="H12" s="7" t="s">
        <v>98</v>
      </c>
    </row>
    <row r="13" spans="1:16379" s="2" customFormat="1" ht="15.75" x14ac:dyDescent="0.25">
      <c r="A13" s="6" t="s">
        <v>68</v>
      </c>
      <c r="B13" s="4" t="s">
        <v>63</v>
      </c>
      <c r="C13" s="7">
        <v>7</v>
      </c>
      <c r="D13" s="8" t="s">
        <v>85</v>
      </c>
      <c r="E13" s="4">
        <v>500</v>
      </c>
      <c r="F13" s="7">
        <v>160</v>
      </c>
      <c r="G13" s="7">
        <f>F13*100/E13</f>
        <v>32</v>
      </c>
      <c r="H13" s="7" t="s">
        <v>98</v>
      </c>
    </row>
    <row r="14" spans="1:16379" s="2" customFormat="1" ht="15.75" x14ac:dyDescent="0.25">
      <c r="A14" s="5" t="s">
        <v>78</v>
      </c>
      <c r="B14" s="4" t="s">
        <v>63</v>
      </c>
      <c r="C14" s="4">
        <v>7</v>
      </c>
      <c r="D14" s="5" t="s">
        <v>23</v>
      </c>
      <c r="E14" s="4">
        <v>500</v>
      </c>
      <c r="F14" s="7">
        <v>160</v>
      </c>
      <c r="G14" s="7">
        <f>F14*100/E14</f>
        <v>32</v>
      </c>
      <c r="H14" s="7" t="s">
        <v>98</v>
      </c>
    </row>
    <row r="15" spans="1:16379" s="2" customFormat="1" ht="15.75" x14ac:dyDescent="0.25">
      <c r="A15" s="5" t="s">
        <v>71</v>
      </c>
      <c r="B15" s="4" t="s">
        <v>63</v>
      </c>
      <c r="C15" s="4">
        <v>7</v>
      </c>
      <c r="D15" s="5" t="s">
        <v>26</v>
      </c>
      <c r="E15" s="4">
        <v>500</v>
      </c>
      <c r="F15" s="7">
        <v>140</v>
      </c>
      <c r="G15" s="7">
        <f>F15*100/E15</f>
        <v>28</v>
      </c>
      <c r="H15" s="7" t="s">
        <v>98</v>
      </c>
    </row>
    <row r="16" spans="1:16379" s="2" customFormat="1" ht="15.75" x14ac:dyDescent="0.25">
      <c r="A16" s="5" t="s">
        <v>72</v>
      </c>
      <c r="B16" s="4" t="s">
        <v>63</v>
      </c>
      <c r="C16" s="4">
        <v>7</v>
      </c>
      <c r="D16" s="5" t="s">
        <v>25</v>
      </c>
      <c r="E16" s="4">
        <v>500</v>
      </c>
      <c r="F16" s="7">
        <v>140</v>
      </c>
      <c r="G16" s="7">
        <f>F16*100/E16</f>
        <v>28</v>
      </c>
      <c r="H16" s="7" t="s">
        <v>98</v>
      </c>
    </row>
    <row r="17" spans="1:8" s="2" customFormat="1" ht="15.75" x14ac:dyDescent="0.25">
      <c r="A17" s="5" t="s">
        <v>76</v>
      </c>
      <c r="B17" s="4" t="s">
        <v>63</v>
      </c>
      <c r="C17" s="4">
        <v>7</v>
      </c>
      <c r="D17" s="5" t="s">
        <v>27</v>
      </c>
      <c r="E17" s="4">
        <v>500</v>
      </c>
      <c r="F17" s="7">
        <v>100</v>
      </c>
      <c r="G17" s="7">
        <f>F17*100/E17</f>
        <v>20</v>
      </c>
      <c r="H17" s="7" t="s">
        <v>98</v>
      </c>
    </row>
    <row r="18" spans="1:8" s="2" customFormat="1" ht="15.75" x14ac:dyDescent="0.25">
      <c r="A18" s="5" t="s">
        <v>82</v>
      </c>
      <c r="B18" s="4" t="s">
        <v>63</v>
      </c>
      <c r="C18" s="4">
        <v>7</v>
      </c>
      <c r="D18" s="5" t="s">
        <v>28</v>
      </c>
      <c r="E18" s="4">
        <v>500</v>
      </c>
      <c r="F18" s="7">
        <v>100</v>
      </c>
      <c r="G18" s="7">
        <f>F18*100/E18</f>
        <v>20</v>
      </c>
      <c r="H18" s="7" t="s">
        <v>98</v>
      </c>
    </row>
    <row r="19" spans="1:8" s="2" customFormat="1" ht="15.75" x14ac:dyDescent="0.25">
      <c r="A19" s="5" t="s">
        <v>71</v>
      </c>
      <c r="B19" s="4" t="s">
        <v>63</v>
      </c>
      <c r="C19" s="4">
        <v>7</v>
      </c>
      <c r="D19" s="5" t="s">
        <v>31</v>
      </c>
      <c r="E19" s="4">
        <v>500</v>
      </c>
      <c r="F19" s="7">
        <v>80</v>
      </c>
      <c r="G19" s="7">
        <f>F19*100/E19</f>
        <v>16</v>
      </c>
      <c r="H19" s="7" t="s">
        <v>98</v>
      </c>
    </row>
    <row r="20" spans="1:8" s="2" customFormat="1" ht="15.75" x14ac:dyDescent="0.25">
      <c r="A20" s="5" t="s">
        <v>75</v>
      </c>
      <c r="B20" s="4" t="s">
        <v>63</v>
      </c>
      <c r="C20" s="4">
        <v>7</v>
      </c>
      <c r="D20" s="5" t="s">
        <v>32</v>
      </c>
      <c r="E20" s="4">
        <v>500</v>
      </c>
      <c r="F20" s="7">
        <v>80</v>
      </c>
      <c r="G20" s="7">
        <f>F20*100/E20</f>
        <v>16</v>
      </c>
      <c r="H20" s="7" t="s">
        <v>98</v>
      </c>
    </row>
    <row r="21" spans="1:8" s="2" customFormat="1" ht="15.75" x14ac:dyDescent="0.25">
      <c r="A21" s="5" t="s">
        <v>82</v>
      </c>
      <c r="B21" s="4" t="s">
        <v>63</v>
      </c>
      <c r="C21" s="4">
        <v>7</v>
      </c>
      <c r="D21" s="5" t="s">
        <v>34</v>
      </c>
      <c r="E21" s="4">
        <v>500</v>
      </c>
      <c r="F21" s="7">
        <v>40</v>
      </c>
      <c r="G21" s="7">
        <f>F21*100/E21</f>
        <v>8</v>
      </c>
      <c r="H21" s="7" t="s">
        <v>98</v>
      </c>
    </row>
    <row r="22" spans="1:8" s="2" customFormat="1" ht="31.5" x14ac:dyDescent="0.25">
      <c r="A22" s="3" t="s">
        <v>70</v>
      </c>
      <c r="B22" s="4" t="s">
        <v>63</v>
      </c>
      <c r="C22" s="4">
        <v>7</v>
      </c>
      <c r="D22" s="5" t="s">
        <v>83</v>
      </c>
      <c r="E22" s="4">
        <v>500</v>
      </c>
      <c r="F22" s="7">
        <v>0</v>
      </c>
      <c r="G22" s="7">
        <f>F22*100/E22</f>
        <v>0</v>
      </c>
      <c r="H22" s="7" t="s">
        <v>98</v>
      </c>
    </row>
    <row r="23" spans="1:8" s="2" customFormat="1" ht="15.75" x14ac:dyDescent="0.25">
      <c r="A23" s="17"/>
      <c r="B23" s="18"/>
      <c r="C23" s="18"/>
      <c r="D23" s="19"/>
      <c r="E23" s="18"/>
      <c r="F23" s="20"/>
      <c r="G23" s="20"/>
      <c r="H23" s="20"/>
    </row>
    <row r="24" spans="1:8" s="2" customFormat="1" ht="15.75" x14ac:dyDescent="0.25">
      <c r="A24" s="5" t="s">
        <v>75</v>
      </c>
      <c r="B24" s="4" t="s">
        <v>63</v>
      </c>
      <c r="C24" s="4">
        <v>8</v>
      </c>
      <c r="D24" s="5" t="s">
        <v>1</v>
      </c>
      <c r="E24" s="4">
        <v>500</v>
      </c>
      <c r="F24" s="7">
        <v>500</v>
      </c>
      <c r="G24" s="7">
        <f>F24*100/E24</f>
        <v>100</v>
      </c>
      <c r="H24" s="7" t="s">
        <v>96</v>
      </c>
    </row>
    <row r="25" spans="1:8" s="2" customFormat="1" ht="15.75" x14ac:dyDescent="0.25">
      <c r="A25" s="5" t="s">
        <v>77</v>
      </c>
      <c r="B25" s="4" t="s">
        <v>63</v>
      </c>
      <c r="C25" s="4">
        <v>8</v>
      </c>
      <c r="D25" s="5" t="s">
        <v>0</v>
      </c>
      <c r="E25" s="4">
        <v>500</v>
      </c>
      <c r="F25" s="7">
        <v>500</v>
      </c>
      <c r="G25" s="7">
        <f>F25*100/E25</f>
        <v>100</v>
      </c>
      <c r="H25" s="7" t="s">
        <v>96</v>
      </c>
    </row>
    <row r="26" spans="1:8" s="2" customFormat="1" ht="15.75" x14ac:dyDescent="0.25">
      <c r="A26" s="5" t="s">
        <v>75</v>
      </c>
      <c r="B26" s="4" t="s">
        <v>63</v>
      </c>
      <c r="C26" s="4">
        <v>8</v>
      </c>
      <c r="D26" s="5" t="s">
        <v>3</v>
      </c>
      <c r="E26" s="4">
        <v>500</v>
      </c>
      <c r="F26" s="7">
        <v>500</v>
      </c>
      <c r="G26" s="7">
        <f>F26*100/E26</f>
        <v>100</v>
      </c>
      <c r="H26" s="7" t="s">
        <v>96</v>
      </c>
    </row>
    <row r="27" spans="1:8" s="2" customFormat="1" ht="15.75" x14ac:dyDescent="0.25">
      <c r="A27" s="5" t="s">
        <v>72</v>
      </c>
      <c r="B27" s="4" t="s">
        <v>63</v>
      </c>
      <c r="C27" s="4">
        <v>8</v>
      </c>
      <c r="D27" s="5" t="s">
        <v>2</v>
      </c>
      <c r="E27" s="4">
        <v>500</v>
      </c>
      <c r="F27" s="7">
        <v>500</v>
      </c>
      <c r="G27" s="7">
        <f>F27*100/E27</f>
        <v>100</v>
      </c>
      <c r="H27" s="7" t="s">
        <v>96</v>
      </c>
    </row>
    <row r="28" spans="1:8" s="2" customFormat="1" ht="15.75" x14ac:dyDescent="0.25">
      <c r="A28" s="5" t="s">
        <v>77</v>
      </c>
      <c r="B28" s="4" t="s">
        <v>63</v>
      </c>
      <c r="C28" s="4">
        <v>8</v>
      </c>
      <c r="D28" s="5" t="s">
        <v>4</v>
      </c>
      <c r="E28" s="4">
        <v>500</v>
      </c>
      <c r="F28" s="7">
        <v>400</v>
      </c>
      <c r="G28" s="7">
        <f>F28*100/E28</f>
        <v>80</v>
      </c>
      <c r="H28" s="7" t="s">
        <v>97</v>
      </c>
    </row>
    <row r="29" spans="1:8" s="2" customFormat="1" ht="15.75" x14ac:dyDescent="0.25">
      <c r="A29" s="5" t="s">
        <v>75</v>
      </c>
      <c r="B29" s="4" t="s">
        <v>63</v>
      </c>
      <c r="C29" s="4">
        <v>8</v>
      </c>
      <c r="D29" s="5" t="s">
        <v>6</v>
      </c>
      <c r="E29" s="4">
        <v>500</v>
      </c>
      <c r="F29" s="7">
        <v>400</v>
      </c>
      <c r="G29" s="7">
        <f>F29*100/E29</f>
        <v>80</v>
      </c>
      <c r="H29" s="7" t="s">
        <v>97</v>
      </c>
    </row>
    <row r="30" spans="1:8" s="2" customFormat="1" ht="15.75" x14ac:dyDescent="0.25">
      <c r="A30" s="5" t="s">
        <v>75</v>
      </c>
      <c r="B30" s="4" t="s">
        <v>63</v>
      </c>
      <c r="C30" s="4">
        <v>8</v>
      </c>
      <c r="D30" s="5" t="s">
        <v>8</v>
      </c>
      <c r="E30" s="4">
        <v>500</v>
      </c>
      <c r="F30" s="7">
        <v>320</v>
      </c>
      <c r="G30" s="7">
        <f>F30*100/E30</f>
        <v>64</v>
      </c>
      <c r="H30" s="7" t="s">
        <v>97</v>
      </c>
    </row>
    <row r="31" spans="1:8" s="2" customFormat="1" ht="15.75" x14ac:dyDescent="0.25">
      <c r="A31" s="5" t="s">
        <v>77</v>
      </c>
      <c r="B31" s="4" t="s">
        <v>63</v>
      </c>
      <c r="C31" s="4">
        <v>8</v>
      </c>
      <c r="D31" s="5" t="s">
        <v>11</v>
      </c>
      <c r="E31" s="4">
        <v>500</v>
      </c>
      <c r="F31" s="7">
        <v>300</v>
      </c>
      <c r="G31" s="7">
        <f>F31*100/E31</f>
        <v>60</v>
      </c>
      <c r="H31" s="7" t="s">
        <v>97</v>
      </c>
    </row>
    <row r="32" spans="1:8" s="2" customFormat="1" ht="15.75" x14ac:dyDescent="0.25">
      <c r="A32" s="5" t="s">
        <v>77</v>
      </c>
      <c r="B32" s="4" t="s">
        <v>63</v>
      </c>
      <c r="C32" s="4">
        <v>8</v>
      </c>
      <c r="D32" s="5" t="s">
        <v>9</v>
      </c>
      <c r="E32" s="4">
        <v>500</v>
      </c>
      <c r="F32" s="7">
        <v>300</v>
      </c>
      <c r="G32" s="7">
        <f>F32*100/E32</f>
        <v>60</v>
      </c>
      <c r="H32" s="7" t="s">
        <v>97</v>
      </c>
    </row>
    <row r="33" spans="1:8" s="2" customFormat="1" ht="31.5" x14ac:dyDescent="0.25">
      <c r="A33" s="3" t="s">
        <v>64</v>
      </c>
      <c r="B33" s="4" t="s">
        <v>63</v>
      </c>
      <c r="C33" s="4">
        <v>8</v>
      </c>
      <c r="D33" s="5" t="s">
        <v>13</v>
      </c>
      <c r="E33" s="4">
        <v>500</v>
      </c>
      <c r="F33" s="7">
        <v>280</v>
      </c>
      <c r="G33" s="7">
        <f>F33*100/E33</f>
        <v>56</v>
      </c>
      <c r="H33" s="7" t="s">
        <v>97</v>
      </c>
    </row>
    <row r="34" spans="1:8" s="2" customFormat="1" ht="15.75" x14ac:dyDescent="0.25">
      <c r="A34" s="5" t="s">
        <v>78</v>
      </c>
      <c r="B34" s="4" t="s">
        <v>63</v>
      </c>
      <c r="C34" s="4">
        <v>8</v>
      </c>
      <c r="D34" s="5" t="s">
        <v>15</v>
      </c>
      <c r="E34" s="4">
        <v>500</v>
      </c>
      <c r="F34" s="7">
        <v>260</v>
      </c>
      <c r="G34" s="7">
        <f>F34*100/E34</f>
        <v>52</v>
      </c>
      <c r="H34" s="7" t="s">
        <v>97</v>
      </c>
    </row>
    <row r="35" spans="1:8" s="2" customFormat="1" ht="15.75" x14ac:dyDescent="0.25">
      <c r="A35" s="6" t="s">
        <v>68</v>
      </c>
      <c r="B35" s="4" t="s">
        <v>63</v>
      </c>
      <c r="C35" s="7">
        <v>8</v>
      </c>
      <c r="D35" s="8" t="s">
        <v>16</v>
      </c>
      <c r="E35" s="4">
        <v>500</v>
      </c>
      <c r="F35" s="7">
        <v>240</v>
      </c>
      <c r="G35" s="7">
        <f>F35*100/E35</f>
        <v>48</v>
      </c>
      <c r="H35" s="7" t="s">
        <v>98</v>
      </c>
    </row>
    <row r="36" spans="1:8" s="2" customFormat="1" ht="15.75" x14ac:dyDescent="0.25">
      <c r="A36" s="5" t="s">
        <v>65</v>
      </c>
      <c r="B36" s="4" t="s">
        <v>63</v>
      </c>
      <c r="C36" s="4">
        <v>8</v>
      </c>
      <c r="D36" s="5" t="s">
        <v>18</v>
      </c>
      <c r="E36" s="4">
        <v>500</v>
      </c>
      <c r="F36" s="7">
        <v>200</v>
      </c>
      <c r="G36" s="7">
        <f>F36*100/E36</f>
        <v>40</v>
      </c>
      <c r="H36" s="7" t="s">
        <v>98</v>
      </c>
    </row>
    <row r="37" spans="1:8" s="2" customFormat="1" ht="15.75" x14ac:dyDescent="0.25">
      <c r="A37" s="5" t="s">
        <v>75</v>
      </c>
      <c r="B37" s="4" t="s">
        <v>63</v>
      </c>
      <c r="C37" s="4">
        <v>8</v>
      </c>
      <c r="D37" s="5" t="s">
        <v>19</v>
      </c>
      <c r="E37" s="4">
        <v>500</v>
      </c>
      <c r="F37" s="7">
        <v>180</v>
      </c>
      <c r="G37" s="7">
        <f>F37*100/E37</f>
        <v>36</v>
      </c>
      <c r="H37" s="7" t="s">
        <v>98</v>
      </c>
    </row>
    <row r="38" spans="1:8" s="2" customFormat="1" ht="15.75" x14ac:dyDescent="0.25">
      <c r="A38" s="5" t="s">
        <v>86</v>
      </c>
      <c r="B38" s="4" t="s">
        <v>63</v>
      </c>
      <c r="C38" s="4">
        <v>8</v>
      </c>
      <c r="D38" s="5" t="s">
        <v>21</v>
      </c>
      <c r="E38" s="4">
        <v>500</v>
      </c>
      <c r="F38" s="7">
        <v>180</v>
      </c>
      <c r="G38" s="7">
        <f>F38*100/E38</f>
        <v>36</v>
      </c>
      <c r="H38" s="7" t="s">
        <v>98</v>
      </c>
    </row>
    <row r="39" spans="1:8" s="2" customFormat="1" ht="15.75" x14ac:dyDescent="0.25">
      <c r="A39" s="6" t="s">
        <v>68</v>
      </c>
      <c r="B39" s="4" t="s">
        <v>63</v>
      </c>
      <c r="C39" s="7">
        <v>8</v>
      </c>
      <c r="D39" s="8" t="s">
        <v>30</v>
      </c>
      <c r="E39" s="4">
        <v>500</v>
      </c>
      <c r="F39" s="7">
        <v>120</v>
      </c>
      <c r="G39" s="7">
        <f>F39*100/E39</f>
        <v>24</v>
      </c>
      <c r="H39" s="7" t="s">
        <v>98</v>
      </c>
    </row>
    <row r="40" spans="1:8" s="2" customFormat="1" ht="15.75" x14ac:dyDescent="0.25">
      <c r="A40" s="5" t="s">
        <v>76</v>
      </c>
      <c r="B40" s="4" t="s">
        <v>63</v>
      </c>
      <c r="C40" s="4">
        <v>8</v>
      </c>
      <c r="D40" s="5" t="s">
        <v>29</v>
      </c>
      <c r="E40" s="4">
        <v>500</v>
      </c>
      <c r="F40" s="7">
        <v>100</v>
      </c>
      <c r="G40" s="7">
        <f>F40*100/E40</f>
        <v>20</v>
      </c>
      <c r="H40" s="7" t="s">
        <v>98</v>
      </c>
    </row>
    <row r="41" spans="1:8" s="2" customFormat="1" ht="15.75" x14ac:dyDescent="0.25">
      <c r="A41" s="5" t="s">
        <v>65</v>
      </c>
      <c r="B41" s="4" t="s">
        <v>63</v>
      </c>
      <c r="C41" s="4">
        <v>8</v>
      </c>
      <c r="D41" s="5" t="s">
        <v>33</v>
      </c>
      <c r="E41" s="4">
        <v>500</v>
      </c>
      <c r="F41" s="7">
        <v>60</v>
      </c>
      <c r="G41" s="7">
        <f>F41*100/E41</f>
        <v>12</v>
      </c>
      <c r="H41" s="7" t="s">
        <v>98</v>
      </c>
    </row>
    <row r="42" spans="1:8" s="2" customFormat="1" ht="15.75" x14ac:dyDescent="0.25">
      <c r="A42" s="6" t="s">
        <v>68</v>
      </c>
      <c r="B42" s="4" t="s">
        <v>63</v>
      </c>
      <c r="C42" s="7">
        <v>8</v>
      </c>
      <c r="D42" s="8" t="s">
        <v>35</v>
      </c>
      <c r="E42" s="4">
        <v>500</v>
      </c>
      <c r="F42" s="7">
        <v>20</v>
      </c>
      <c r="G42" s="7">
        <f>F42*100/E42</f>
        <v>4</v>
      </c>
      <c r="H42" s="7" t="s">
        <v>98</v>
      </c>
    </row>
    <row r="43" spans="1:8" s="2" customFormat="1" ht="15.75" x14ac:dyDescent="0.25">
      <c r="A43" s="22"/>
      <c r="B43" s="18"/>
      <c r="C43" s="20"/>
      <c r="D43" s="21"/>
      <c r="E43" s="18"/>
      <c r="F43" s="20"/>
      <c r="G43" s="20"/>
      <c r="H43" s="20"/>
    </row>
    <row r="44" spans="1:8" s="2" customFormat="1" ht="15.75" x14ac:dyDescent="0.25">
      <c r="A44" s="5" t="s">
        <v>62</v>
      </c>
      <c r="B44" s="4" t="s">
        <v>63</v>
      </c>
      <c r="C44" s="4">
        <v>9</v>
      </c>
      <c r="D44" s="5" t="s">
        <v>48</v>
      </c>
      <c r="E44" s="4">
        <v>500</v>
      </c>
      <c r="F44" s="7">
        <v>350</v>
      </c>
      <c r="G44" s="7">
        <f>F44*100/E44</f>
        <v>70</v>
      </c>
      <c r="H44" s="7" t="s">
        <v>96</v>
      </c>
    </row>
    <row r="45" spans="1:8" s="2" customFormat="1" ht="15.75" x14ac:dyDescent="0.25">
      <c r="A45" s="5" t="s">
        <v>75</v>
      </c>
      <c r="B45" s="4" t="s">
        <v>63</v>
      </c>
      <c r="C45" s="4">
        <v>9</v>
      </c>
      <c r="D45" s="5" t="s">
        <v>54</v>
      </c>
      <c r="E45" s="4">
        <v>500</v>
      </c>
      <c r="F45" s="7">
        <v>260</v>
      </c>
      <c r="G45" s="7">
        <f>F45*100/E45</f>
        <v>52</v>
      </c>
      <c r="H45" s="7" t="s">
        <v>97</v>
      </c>
    </row>
    <row r="46" spans="1:8" s="2" customFormat="1" ht="15.75" x14ac:dyDescent="0.25">
      <c r="A46" s="5" t="s">
        <v>72</v>
      </c>
      <c r="B46" s="4" t="s">
        <v>63</v>
      </c>
      <c r="C46" s="4">
        <v>9</v>
      </c>
      <c r="D46" s="5" t="s">
        <v>55</v>
      </c>
      <c r="E46" s="4">
        <v>500</v>
      </c>
      <c r="F46" s="7">
        <v>230</v>
      </c>
      <c r="G46" s="7">
        <f>F46*100/E46</f>
        <v>46</v>
      </c>
      <c r="H46" s="7" t="s">
        <v>98</v>
      </c>
    </row>
    <row r="47" spans="1:8" s="2" customFormat="1" ht="15.75" x14ac:dyDescent="0.25">
      <c r="A47" s="5" t="s">
        <v>74</v>
      </c>
      <c r="B47" s="4" t="s">
        <v>63</v>
      </c>
      <c r="C47" s="4">
        <v>9</v>
      </c>
      <c r="D47" s="5" t="s">
        <v>57</v>
      </c>
      <c r="E47" s="4">
        <v>500</v>
      </c>
      <c r="F47" s="7">
        <v>200</v>
      </c>
      <c r="G47" s="7">
        <f>F47*100/E47</f>
        <v>40</v>
      </c>
      <c r="H47" s="7" t="s">
        <v>98</v>
      </c>
    </row>
    <row r="48" spans="1:8" s="2" customFormat="1" ht="15.75" x14ac:dyDescent="0.25">
      <c r="A48" s="5" t="s">
        <v>75</v>
      </c>
      <c r="B48" s="4" t="s">
        <v>63</v>
      </c>
      <c r="C48" s="4">
        <v>9</v>
      </c>
      <c r="D48" s="5" t="s">
        <v>58</v>
      </c>
      <c r="E48" s="4">
        <v>500</v>
      </c>
      <c r="F48" s="7">
        <v>100</v>
      </c>
      <c r="G48" s="7">
        <f>F48*100/E48</f>
        <v>20</v>
      </c>
      <c r="H48" s="7" t="s">
        <v>98</v>
      </c>
    </row>
    <row r="49" spans="1:8" s="2" customFormat="1" ht="15.75" x14ac:dyDescent="0.25">
      <c r="A49" s="5" t="s">
        <v>77</v>
      </c>
      <c r="B49" s="4" t="s">
        <v>63</v>
      </c>
      <c r="C49" s="4">
        <v>9</v>
      </c>
      <c r="D49" s="5" t="s">
        <v>59</v>
      </c>
      <c r="E49" s="4">
        <v>500</v>
      </c>
      <c r="F49" s="7">
        <v>70</v>
      </c>
      <c r="G49" s="7">
        <f>F49*100/E49</f>
        <v>14</v>
      </c>
      <c r="H49" s="7" t="s">
        <v>98</v>
      </c>
    </row>
    <row r="50" spans="1:8" s="2" customFormat="1" ht="15.75" x14ac:dyDescent="0.25">
      <c r="A50" s="19"/>
      <c r="B50" s="18"/>
      <c r="C50" s="18"/>
      <c r="D50" s="19"/>
      <c r="E50" s="18"/>
      <c r="F50" s="20"/>
      <c r="G50" s="20"/>
      <c r="H50" s="20"/>
    </row>
    <row r="51" spans="1:8" s="2" customFormat="1" ht="15.75" x14ac:dyDescent="0.25">
      <c r="A51" s="5" t="s">
        <v>62</v>
      </c>
      <c r="B51" s="4" t="s">
        <v>63</v>
      </c>
      <c r="C51" s="4">
        <v>10</v>
      </c>
      <c r="D51" s="5" t="s">
        <v>80</v>
      </c>
      <c r="E51" s="4">
        <v>500</v>
      </c>
      <c r="F51" s="7">
        <v>500</v>
      </c>
      <c r="G51" s="7">
        <f>F51*100/E51</f>
        <v>100</v>
      </c>
      <c r="H51" s="7" t="s">
        <v>96</v>
      </c>
    </row>
    <row r="52" spans="1:8" s="2" customFormat="1" ht="15.75" x14ac:dyDescent="0.25">
      <c r="A52" s="5" t="s">
        <v>62</v>
      </c>
      <c r="B52" s="4" t="s">
        <v>63</v>
      </c>
      <c r="C52" s="4">
        <v>10</v>
      </c>
      <c r="D52" s="5" t="s">
        <v>41</v>
      </c>
      <c r="E52" s="4">
        <v>500</v>
      </c>
      <c r="F52" s="7">
        <v>400</v>
      </c>
      <c r="G52" s="7">
        <f>F52*100/E52</f>
        <v>80</v>
      </c>
      <c r="H52" s="7" t="s">
        <v>97</v>
      </c>
    </row>
    <row r="53" spans="1:8" s="2" customFormat="1" ht="15.75" x14ac:dyDescent="0.25">
      <c r="A53" s="5" t="s">
        <v>67</v>
      </c>
      <c r="B53" s="4" t="s">
        <v>63</v>
      </c>
      <c r="C53" s="4">
        <v>10</v>
      </c>
      <c r="D53" s="5" t="s">
        <v>42</v>
      </c>
      <c r="E53" s="4">
        <v>500</v>
      </c>
      <c r="F53" s="7">
        <v>390</v>
      </c>
      <c r="G53" s="7">
        <f>F53*100/E53</f>
        <v>78</v>
      </c>
      <c r="H53" s="7" t="s">
        <v>97</v>
      </c>
    </row>
    <row r="54" spans="1:8" s="2" customFormat="1" ht="15.75" x14ac:dyDescent="0.25">
      <c r="A54" s="5" t="s">
        <v>62</v>
      </c>
      <c r="B54" s="4" t="s">
        <v>63</v>
      </c>
      <c r="C54" s="4">
        <v>10</v>
      </c>
      <c r="D54" s="5" t="s">
        <v>43</v>
      </c>
      <c r="E54" s="4">
        <v>500</v>
      </c>
      <c r="F54" s="7">
        <v>390</v>
      </c>
      <c r="G54" s="7">
        <f>F54*100/E54</f>
        <v>78</v>
      </c>
      <c r="H54" s="7" t="s">
        <v>97</v>
      </c>
    </row>
    <row r="55" spans="1:8" s="2" customFormat="1" ht="15.75" x14ac:dyDescent="0.25">
      <c r="A55" s="5" t="s">
        <v>62</v>
      </c>
      <c r="B55" s="4" t="s">
        <v>63</v>
      </c>
      <c r="C55" s="4">
        <v>10</v>
      </c>
      <c r="D55" s="5" t="s">
        <v>47</v>
      </c>
      <c r="E55" s="4">
        <v>500</v>
      </c>
      <c r="F55" s="7">
        <v>370</v>
      </c>
      <c r="G55" s="7">
        <f>F55*100/E55</f>
        <v>74</v>
      </c>
      <c r="H55" s="7" t="s">
        <v>97</v>
      </c>
    </row>
    <row r="56" spans="1:8" s="2" customFormat="1" ht="15.75" x14ac:dyDescent="0.25">
      <c r="A56" s="5" t="s">
        <v>78</v>
      </c>
      <c r="B56" s="4" t="s">
        <v>63</v>
      </c>
      <c r="C56" s="4">
        <v>10</v>
      </c>
      <c r="D56" s="5" t="s">
        <v>53</v>
      </c>
      <c r="E56" s="4">
        <v>500</v>
      </c>
      <c r="F56" s="7">
        <v>270</v>
      </c>
      <c r="G56" s="7">
        <f>F56*100/E56</f>
        <v>54</v>
      </c>
      <c r="H56" s="7" t="s">
        <v>97</v>
      </c>
    </row>
    <row r="57" spans="1:8" s="2" customFormat="1" ht="15.75" x14ac:dyDescent="0.25">
      <c r="A57" s="5" t="s">
        <v>78</v>
      </c>
      <c r="B57" s="4" t="s">
        <v>63</v>
      </c>
      <c r="C57" s="4">
        <v>10</v>
      </c>
      <c r="D57" s="5" t="s">
        <v>61</v>
      </c>
      <c r="E57" s="4">
        <v>500</v>
      </c>
      <c r="F57" s="7">
        <v>10</v>
      </c>
      <c r="G57" s="7">
        <f>F57*100/E57</f>
        <v>2</v>
      </c>
      <c r="H57" s="7" t="s">
        <v>98</v>
      </c>
    </row>
    <row r="58" spans="1:8" s="2" customFormat="1" ht="15.75" x14ac:dyDescent="0.25">
      <c r="A58" s="5" t="s">
        <v>62</v>
      </c>
      <c r="B58" s="4" t="s">
        <v>63</v>
      </c>
      <c r="C58" s="4">
        <v>10</v>
      </c>
      <c r="D58" s="5" t="s">
        <v>60</v>
      </c>
      <c r="E58" s="4">
        <v>500</v>
      </c>
      <c r="F58" s="7">
        <v>10</v>
      </c>
      <c r="G58" s="7">
        <f>F58*100/E58</f>
        <v>2</v>
      </c>
      <c r="H58" s="7" t="s">
        <v>98</v>
      </c>
    </row>
    <row r="59" spans="1:8" s="2" customFormat="1" ht="15.75" x14ac:dyDescent="0.25">
      <c r="A59" s="19"/>
      <c r="B59" s="18"/>
      <c r="C59" s="18"/>
      <c r="D59" s="19"/>
      <c r="E59" s="18"/>
      <c r="F59" s="20"/>
      <c r="G59" s="20"/>
      <c r="H59" s="20"/>
    </row>
    <row r="60" spans="1:8" s="2" customFormat="1" ht="15.75" x14ac:dyDescent="0.25">
      <c r="A60" s="5" t="s">
        <v>62</v>
      </c>
      <c r="B60" s="4" t="s">
        <v>63</v>
      </c>
      <c r="C60" s="4">
        <v>11</v>
      </c>
      <c r="D60" s="5" t="s">
        <v>66</v>
      </c>
      <c r="E60" s="4">
        <v>500</v>
      </c>
      <c r="F60" s="7">
        <v>500</v>
      </c>
      <c r="G60" s="7">
        <f>F60*100/E60</f>
        <v>100</v>
      </c>
      <c r="H60" s="7" t="s">
        <v>96</v>
      </c>
    </row>
    <row r="61" spans="1:8" s="2" customFormat="1" ht="15.75" x14ac:dyDescent="0.25">
      <c r="A61" s="5" t="s">
        <v>72</v>
      </c>
      <c r="B61" s="4" t="s">
        <v>63</v>
      </c>
      <c r="C61" s="4">
        <v>11</v>
      </c>
      <c r="D61" s="5" t="s">
        <v>73</v>
      </c>
      <c r="E61" s="4">
        <v>500</v>
      </c>
      <c r="F61" s="7">
        <v>500</v>
      </c>
      <c r="G61" s="7">
        <f>F61*100/E61</f>
        <v>100</v>
      </c>
      <c r="H61" s="7" t="s">
        <v>96</v>
      </c>
    </row>
    <row r="62" spans="1:8" s="2" customFormat="1" ht="15.75" x14ac:dyDescent="0.25">
      <c r="A62" s="5" t="s">
        <v>77</v>
      </c>
      <c r="B62" s="4" t="s">
        <v>63</v>
      </c>
      <c r="C62" s="4">
        <v>11</v>
      </c>
      <c r="D62" s="5" t="s">
        <v>36</v>
      </c>
      <c r="E62" s="4">
        <v>500</v>
      </c>
      <c r="F62" s="7">
        <v>500</v>
      </c>
      <c r="G62" s="7">
        <f>F62*100/E62</f>
        <v>100</v>
      </c>
      <c r="H62" s="7" t="s">
        <v>96</v>
      </c>
    </row>
    <row r="63" spans="1:8" s="2" customFormat="1" ht="15.75" x14ac:dyDescent="0.25">
      <c r="A63" s="5" t="s">
        <v>76</v>
      </c>
      <c r="B63" s="4" t="s">
        <v>63</v>
      </c>
      <c r="C63" s="4">
        <v>11</v>
      </c>
      <c r="D63" s="5" t="s">
        <v>37</v>
      </c>
      <c r="E63" s="4">
        <v>500</v>
      </c>
      <c r="F63" s="7">
        <v>490</v>
      </c>
      <c r="G63" s="7">
        <f>F63*100/E63</f>
        <v>98</v>
      </c>
      <c r="H63" s="7" t="s">
        <v>97</v>
      </c>
    </row>
    <row r="64" spans="1:8" s="2" customFormat="1" ht="15.75" x14ac:dyDescent="0.25">
      <c r="A64" s="5" t="s">
        <v>81</v>
      </c>
      <c r="B64" s="4" t="s">
        <v>63</v>
      </c>
      <c r="C64" s="4">
        <v>11</v>
      </c>
      <c r="D64" s="5" t="s">
        <v>38</v>
      </c>
      <c r="E64" s="4">
        <v>500</v>
      </c>
      <c r="F64" s="7">
        <v>420</v>
      </c>
      <c r="G64" s="7">
        <f>F64*100/E64</f>
        <v>84</v>
      </c>
      <c r="H64" s="7" t="s">
        <v>97</v>
      </c>
    </row>
    <row r="65" spans="1:8" s="2" customFormat="1" ht="15.75" x14ac:dyDescent="0.25">
      <c r="A65" s="5" t="s">
        <v>65</v>
      </c>
      <c r="B65" s="4" t="s">
        <v>63</v>
      </c>
      <c r="C65" s="4">
        <v>11</v>
      </c>
      <c r="D65" s="5" t="s">
        <v>40</v>
      </c>
      <c r="E65" s="4">
        <v>500</v>
      </c>
      <c r="F65" s="7">
        <v>400</v>
      </c>
      <c r="G65" s="7">
        <f>F65*100/E65</f>
        <v>80</v>
      </c>
      <c r="H65" s="7" t="s">
        <v>97</v>
      </c>
    </row>
    <row r="66" spans="1:8" s="2" customFormat="1" ht="15.75" x14ac:dyDescent="0.25">
      <c r="A66" s="5" t="s">
        <v>77</v>
      </c>
      <c r="B66" s="4" t="s">
        <v>63</v>
      </c>
      <c r="C66" s="4">
        <v>11</v>
      </c>
      <c r="D66" s="5" t="s">
        <v>39</v>
      </c>
      <c r="E66" s="4">
        <v>500</v>
      </c>
      <c r="F66" s="7">
        <v>400</v>
      </c>
      <c r="G66" s="7">
        <f>F66*100/E66</f>
        <v>80</v>
      </c>
      <c r="H66" s="7" t="s">
        <v>97</v>
      </c>
    </row>
    <row r="67" spans="1:8" s="2" customFormat="1" ht="15.75" x14ac:dyDescent="0.25">
      <c r="A67" s="9" t="s">
        <v>79</v>
      </c>
      <c r="B67" s="4" t="s">
        <v>63</v>
      </c>
      <c r="C67" s="4">
        <v>11</v>
      </c>
      <c r="D67" s="5" t="s">
        <v>45</v>
      </c>
      <c r="E67" s="4">
        <v>500</v>
      </c>
      <c r="F67" s="7">
        <v>380</v>
      </c>
      <c r="G67" s="7">
        <f>F67*100/E67</f>
        <v>76</v>
      </c>
      <c r="H67" s="7" t="s">
        <v>97</v>
      </c>
    </row>
    <row r="68" spans="1:8" s="2" customFormat="1" ht="15.75" x14ac:dyDescent="0.25">
      <c r="A68" s="5" t="s">
        <v>65</v>
      </c>
      <c r="B68" s="4" t="s">
        <v>63</v>
      </c>
      <c r="C68" s="4">
        <v>11</v>
      </c>
      <c r="D68" s="5" t="s">
        <v>44</v>
      </c>
      <c r="E68" s="4">
        <v>500</v>
      </c>
      <c r="F68" s="7">
        <v>380</v>
      </c>
      <c r="G68" s="7">
        <f>F68*100/E68</f>
        <v>76</v>
      </c>
      <c r="H68" s="7" t="s">
        <v>97</v>
      </c>
    </row>
    <row r="69" spans="1:8" s="2" customFormat="1" ht="15.75" x14ac:dyDescent="0.25">
      <c r="A69" s="5" t="s">
        <v>68</v>
      </c>
      <c r="B69" s="4" t="s">
        <v>63</v>
      </c>
      <c r="C69" s="4">
        <v>11</v>
      </c>
      <c r="D69" s="8" t="s">
        <v>46</v>
      </c>
      <c r="E69" s="4">
        <v>500</v>
      </c>
      <c r="F69" s="7">
        <v>380</v>
      </c>
      <c r="G69" s="7">
        <f>F69*100/E69</f>
        <v>76</v>
      </c>
      <c r="H69" s="7" t="s">
        <v>97</v>
      </c>
    </row>
    <row r="70" spans="1:8" s="2" customFormat="1" ht="15.75" x14ac:dyDescent="0.25">
      <c r="A70" s="5" t="s">
        <v>62</v>
      </c>
      <c r="B70" s="4" t="s">
        <v>63</v>
      </c>
      <c r="C70" s="4">
        <v>11</v>
      </c>
      <c r="D70" s="5" t="s">
        <v>49</v>
      </c>
      <c r="E70" s="4">
        <v>500</v>
      </c>
      <c r="F70" s="7">
        <v>350</v>
      </c>
      <c r="G70" s="7">
        <f>F70*100/E70</f>
        <v>70</v>
      </c>
      <c r="H70" s="7" t="s">
        <v>97</v>
      </c>
    </row>
    <row r="71" spans="1:8" s="2" customFormat="1" ht="15.75" x14ac:dyDescent="0.25">
      <c r="A71" s="5" t="s">
        <v>78</v>
      </c>
      <c r="B71" s="4" t="s">
        <v>63</v>
      </c>
      <c r="C71" s="4">
        <v>11</v>
      </c>
      <c r="D71" s="5" t="s">
        <v>50</v>
      </c>
      <c r="E71" s="4">
        <v>500</v>
      </c>
      <c r="F71" s="7">
        <v>350</v>
      </c>
      <c r="G71" s="7">
        <f>F71*100/E71</f>
        <v>70</v>
      </c>
      <c r="H71" s="7" t="s">
        <v>97</v>
      </c>
    </row>
    <row r="72" spans="1:8" s="2" customFormat="1" ht="15.75" x14ac:dyDescent="0.25">
      <c r="A72" s="5" t="s">
        <v>62</v>
      </c>
      <c r="B72" s="4" t="s">
        <v>63</v>
      </c>
      <c r="C72" s="4">
        <v>11</v>
      </c>
      <c r="D72" s="5" t="s">
        <v>51</v>
      </c>
      <c r="E72" s="4">
        <v>500</v>
      </c>
      <c r="F72" s="7">
        <v>300</v>
      </c>
      <c r="G72" s="7">
        <f>F72*100/E72</f>
        <v>60</v>
      </c>
      <c r="H72" s="7" t="s">
        <v>97</v>
      </c>
    </row>
    <row r="73" spans="1:8" s="2" customFormat="1" ht="15.75" x14ac:dyDescent="0.25">
      <c r="A73" s="5" t="s">
        <v>77</v>
      </c>
      <c r="B73" s="4" t="s">
        <v>63</v>
      </c>
      <c r="C73" s="4">
        <v>11</v>
      </c>
      <c r="D73" s="5" t="s">
        <v>52</v>
      </c>
      <c r="E73" s="4">
        <v>500</v>
      </c>
      <c r="F73" s="7">
        <v>270</v>
      </c>
      <c r="G73" s="7">
        <f>F73*100/E73</f>
        <v>54</v>
      </c>
      <c r="H73" s="7" t="s">
        <v>97</v>
      </c>
    </row>
    <row r="74" spans="1:8" s="2" customFormat="1" ht="15.75" x14ac:dyDescent="0.25">
      <c r="A74" s="5" t="s">
        <v>74</v>
      </c>
      <c r="B74" s="4" t="s">
        <v>63</v>
      </c>
      <c r="C74" s="4">
        <v>11</v>
      </c>
      <c r="D74" s="5" t="s">
        <v>56</v>
      </c>
      <c r="E74" s="4">
        <v>500</v>
      </c>
      <c r="F74" s="7">
        <v>200</v>
      </c>
      <c r="G74" s="7">
        <f>F74*100/E74</f>
        <v>40</v>
      </c>
      <c r="H74" s="7" t="s">
        <v>98</v>
      </c>
    </row>
  </sheetData>
  <autoFilter ref="A3:H3">
    <sortState ref="A4:H70">
      <sortCondition ref="C3"/>
    </sortState>
  </autoFilter>
  <mergeCells count="1">
    <mergeCell ref="A1:H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2021-78-Архангельск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revision>0</cp:revision>
  <dcterms:created xsi:type="dcterms:W3CDTF">2021-11-29T08:14:03Z</dcterms:created>
  <dcterms:modified xsi:type="dcterms:W3CDTF">2021-11-30T04:55:13Z</dcterms:modified>
  <dc:language>ru-RU</dc:language>
</cp:coreProperties>
</file>