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480" windowHeight="11520"/>
  </bookViews>
  <sheets>
    <sheet name="Лист2" sheetId="2" r:id="rId1"/>
  </sheets>
  <definedNames>
    <definedName name="_xlnm._FilterDatabase" localSheetId="0" hidden="1">Лист2!$A$2:$H$195</definedName>
  </definedNames>
  <calcPr calcId="145621" calcOnSave="0"/>
</workbook>
</file>

<file path=xl/calcChain.xml><?xml version="1.0" encoding="utf-8"?>
<calcChain xmlns="http://schemas.openxmlformats.org/spreadsheetml/2006/main">
  <c r="G181" i="2" l="1"/>
  <c r="G169" i="2"/>
  <c r="G162" i="2"/>
  <c r="G87" i="2"/>
  <c r="G95" i="2"/>
  <c r="G112" i="2"/>
  <c r="G122" i="2"/>
  <c r="G115" i="2"/>
  <c r="G84" i="2"/>
  <c r="G83" i="2"/>
  <c r="G106" i="2"/>
  <c r="G66" i="2"/>
  <c r="G68" i="2"/>
  <c r="G48" i="2"/>
  <c r="G37" i="2"/>
  <c r="G36" i="2"/>
  <c r="G4" i="2"/>
  <c r="G38" i="2"/>
  <c r="G33" i="2"/>
  <c r="G15" i="2"/>
  <c r="G27" i="2"/>
  <c r="G59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8" i="2"/>
  <c r="G167" i="2"/>
  <c r="G166" i="2"/>
  <c r="G165" i="2"/>
  <c r="G164" i="2"/>
  <c r="G163" i="2"/>
  <c r="G161" i="2"/>
  <c r="G160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5" i="2"/>
  <c r="G124" i="2"/>
  <c r="G123" i="2"/>
  <c r="G121" i="2"/>
  <c r="G120" i="2"/>
  <c r="G119" i="2"/>
  <c r="G118" i="2"/>
  <c r="G117" i="2"/>
  <c r="G116" i="2"/>
  <c r="G114" i="2"/>
  <c r="G113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9" i="2"/>
  <c r="G88" i="2"/>
  <c r="G86" i="2"/>
  <c r="G85" i="2"/>
  <c r="G82" i="2"/>
  <c r="G81" i="2"/>
  <c r="G79" i="2"/>
  <c r="G78" i="2"/>
  <c r="G77" i="2"/>
  <c r="G76" i="2"/>
  <c r="G75" i="2"/>
  <c r="G74" i="2"/>
  <c r="G73" i="2"/>
  <c r="G72" i="2"/>
  <c r="G71" i="2"/>
  <c r="G70" i="2"/>
  <c r="G69" i="2"/>
  <c r="G67" i="2"/>
  <c r="G65" i="2"/>
  <c r="G64" i="2"/>
  <c r="G63" i="2"/>
  <c r="G62" i="2"/>
  <c r="G61" i="2"/>
  <c r="G60" i="2"/>
  <c r="G58" i="2"/>
  <c r="G57" i="2"/>
  <c r="G56" i="2"/>
  <c r="G55" i="2"/>
  <c r="G54" i="2"/>
  <c r="G53" i="2"/>
  <c r="G52" i="2"/>
  <c r="G51" i="2"/>
  <c r="G50" i="2"/>
  <c r="G49" i="2"/>
  <c r="G47" i="2"/>
  <c r="G46" i="2"/>
  <c r="G45" i="2"/>
  <c r="G44" i="2"/>
  <c r="G43" i="2"/>
  <c r="G42" i="2"/>
  <c r="G40" i="2"/>
  <c r="G39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G7" i="2"/>
  <c r="G6" i="2"/>
  <c r="G5" i="2"/>
  <c r="G3" i="2"/>
</calcChain>
</file>

<file path=xl/sharedStrings.xml><?xml version="1.0" encoding="utf-8"?>
<sst xmlns="http://schemas.openxmlformats.org/spreadsheetml/2006/main" count="810" uniqueCount="249">
  <si>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</si>
  <si>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</si>
  <si>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</si>
  <si>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</si>
  <si>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</si>
  <si>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</si>
  <si>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</si>
  <si>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Политова Анастасия Николаевна</t>
  </si>
  <si>
    <t>Хазиев Кирилл Юрьевич</t>
  </si>
  <si>
    <t>80</t>
  </si>
  <si>
    <t>Горлов Алексей Денисович</t>
  </si>
  <si>
    <t>33</t>
  </si>
  <si>
    <t>Старцев  Александр Алексеевич</t>
  </si>
  <si>
    <t>Белкин Кирилл Григорьевич</t>
  </si>
  <si>
    <t>Горюнова  Елизавета Олеговна</t>
  </si>
  <si>
    <t>Лялюшкин Михаил Сергеевич</t>
  </si>
  <si>
    <t>Бондарева Вероника Сергеевна</t>
  </si>
  <si>
    <t>Саблина Арина Дмитриевна</t>
  </si>
  <si>
    <t>Ахмад Артур Шаимович</t>
  </si>
  <si>
    <t>Опякин Владимир Денисович</t>
  </si>
  <si>
    <t>Абрамов Дмитрий Леонидович</t>
  </si>
  <si>
    <t>Труфанова Анфиса Константиновна</t>
  </si>
  <si>
    <t>Тенякова Дарья Романовна</t>
  </si>
  <si>
    <t>Марченко Екатерина Александровна</t>
  </si>
  <si>
    <t>Нечаева Полина Алексеевна</t>
  </si>
  <si>
    <t>Грызунова Полина Михайловна</t>
  </si>
  <si>
    <t>Аншукова Анна Сергеевна</t>
  </si>
  <si>
    <t>Рудная Виктория Алексеевна</t>
  </si>
  <si>
    <t>Биология</t>
  </si>
  <si>
    <t>Федотов Михаил Васильевич</t>
  </si>
  <si>
    <t>Козенкова Алиса Александровна</t>
  </si>
  <si>
    <t>Цыцарева Злата Игоревна</t>
  </si>
  <si>
    <t>Пупцева Алена Дмитриевна</t>
  </si>
  <si>
    <t>Гудзь Родион Сергеевич</t>
  </si>
  <si>
    <t>Филь Екатерина Юрьевна</t>
  </si>
  <si>
    <t>Мятлев Никита Сергеевич</t>
  </si>
  <si>
    <t>Левков Георгий Владимирович</t>
  </si>
  <si>
    <t>Турантина Алина Николаевна</t>
  </si>
  <si>
    <t>Гурьева Светлана Евгеньевна</t>
  </si>
  <si>
    <t>Медникова Ирина Александровна</t>
  </si>
  <si>
    <t>Кононова Юлия Михайловна</t>
  </si>
  <si>
    <t>Тельцова Екатерина Алексеевна</t>
  </si>
  <si>
    <t>Абрамовская Полина Николаевна</t>
  </si>
  <si>
    <t>Колядко Алина Алексеевна</t>
  </si>
  <si>
    <t>Золотая Анастасия Дмитриевна</t>
  </si>
  <si>
    <t>Шабарин Илья Сергеевич</t>
  </si>
  <si>
    <t>Лукьяненко Ульяна Александровна</t>
  </si>
  <si>
    <t>Микурова Софья Павловна</t>
  </si>
  <si>
    <t>Рогова Анастасия Витальевна</t>
  </si>
  <si>
    <t>Меньшикова Анастасия Андреевна</t>
  </si>
  <si>
    <t>Проничева Лидия Ивановна</t>
  </si>
  <si>
    <t>Ширков Егор Андреевич</t>
  </si>
  <si>
    <t>Проничева Анастасия Владимировна</t>
  </si>
  <si>
    <t>МБОУ СШ № 9</t>
  </si>
  <si>
    <t>Дубейко София Александровна</t>
  </si>
  <si>
    <t>Зимина Дарья Владимировна</t>
  </si>
  <si>
    <t>Заозерский Дэвид Александрович</t>
  </si>
  <si>
    <t>Панова Полина Евгеньевна</t>
  </si>
  <si>
    <t>Золотарёв Кирилл Николаевич</t>
  </si>
  <si>
    <t>Поляков Андрей Алексеевич</t>
  </si>
  <si>
    <t>Сидорук Кира Витальевна</t>
  </si>
  <si>
    <t>МБОУ СШ № 11</t>
  </si>
  <si>
    <t>Владимирова Анна Алексеевна</t>
  </si>
  <si>
    <t>Браницкая Евгения Александровна</t>
  </si>
  <si>
    <t>Вайгачев Сильвестр Евгеньевич</t>
  </si>
  <si>
    <t>Трухачева Елизавета Станиславовна</t>
  </si>
  <si>
    <t>Харев Демид Александрович</t>
  </si>
  <si>
    <t>Кукина Дарья Сергеевна</t>
  </si>
  <si>
    <t>Майорова Ксения Александровна</t>
  </si>
  <si>
    <t>Барабанкин Илья Андреевич</t>
  </si>
  <si>
    <t>Титова Елизавета Андреевра</t>
  </si>
  <si>
    <t>Фомина Ася Евгеньевна</t>
  </si>
  <si>
    <t>Скорняков Арсений Никитич</t>
  </si>
  <si>
    <t>Филатова Ирина Сергеевна</t>
  </si>
  <si>
    <t>Попова Ирина Алексеевна</t>
  </si>
  <si>
    <t>Мигалкина Анастасия Владимировна</t>
  </si>
  <si>
    <t>Суслова Елизавета Алексеевна</t>
  </si>
  <si>
    <t>Собеграй Елизавета Андреевна</t>
  </si>
  <si>
    <t>Кулакова Дариана Александровна</t>
  </si>
  <si>
    <t>Порохова Олеся Алексеевна</t>
  </si>
  <si>
    <t>Вощикова Таисия Дмитриевна</t>
  </si>
  <si>
    <t>Чистякова Вера Павловна</t>
  </si>
  <si>
    <t>Фадеева Полина Владимировна</t>
  </si>
  <si>
    <t>Галенчик Даниил Аркадьевич</t>
  </si>
  <si>
    <t>Лопатина Виктория Александровна</t>
  </si>
  <si>
    <t>Семаков Кирилл Романович</t>
  </si>
  <si>
    <t>Кузьмичев Сергей Юрьевич</t>
  </si>
  <si>
    <t>Кузьмичев Александр Юрьевич</t>
  </si>
  <si>
    <t>Сутягина Дарья Степановна</t>
  </si>
  <si>
    <t>МБОУ Гимназия № 24</t>
  </si>
  <si>
    <t>Татарская Алина Вячеславовна</t>
  </si>
  <si>
    <t>Пермогорская Ульяна Алексеевна</t>
  </si>
  <si>
    <t>Бусыгина Ксения Сергеевна</t>
  </si>
  <si>
    <t>Саввин Евгений Юрьевич</t>
  </si>
  <si>
    <t>Барболина Яна Александровна</t>
  </si>
  <si>
    <t>Архипова Дарья Сергеевна</t>
  </si>
  <si>
    <t>Федоров Матвей Дмитриевич</t>
  </si>
  <si>
    <t>Соловьева Элина Вячеславовна</t>
  </si>
  <si>
    <t>Михайлов Матвей Сергеевич</t>
  </si>
  <si>
    <t>Богданова Татьяна Шамилевна</t>
  </si>
  <si>
    <t>МБОУ СШ № 26</t>
  </si>
  <si>
    <t>Сайгина Софья Алексеевна</t>
  </si>
  <si>
    <t>Сек Станислав Павлович</t>
  </si>
  <si>
    <t>МБОУ СШ № 27</t>
  </si>
  <si>
    <t>Ляпунов Павел Борисович</t>
  </si>
  <si>
    <t>Чуб Иван Сергеевич</t>
  </si>
  <si>
    <t>Седаков Алексей Николаевич</t>
  </si>
  <si>
    <t>Шумилова Кира Дмитриевна</t>
  </si>
  <si>
    <t>Косачева Вероника Сергеевна</t>
  </si>
  <si>
    <t>Точилова Дарина Сергеевна</t>
  </si>
  <si>
    <t>Узкая Арина Сергеевна</t>
  </si>
  <si>
    <t>Фомина Карина Тарлановна</t>
  </si>
  <si>
    <t>Конечный Роман Игоревич</t>
  </si>
  <si>
    <t>Утышева Дарья Евгеньевна</t>
  </si>
  <si>
    <t>Когут Ксения Евгеньевна</t>
  </si>
  <si>
    <t>Абрамов Иван Ильич</t>
  </si>
  <si>
    <t>МБОУ СШ № 33</t>
  </si>
  <si>
    <t>Григоров Егор Сергеевич</t>
  </si>
  <si>
    <t>Мурашова Елизавета Сергеевна</t>
  </si>
  <si>
    <t>Кисель Альбина Игоревна</t>
  </si>
  <si>
    <t>Жидкова Дарья Сергеевна</t>
  </si>
  <si>
    <t>МБОУ СШ № 35</t>
  </si>
  <si>
    <t>Левчук Диана Павловна</t>
  </si>
  <si>
    <t>МБОУ СШ № 36</t>
  </si>
  <si>
    <t>Спиридонова Анна Васильевна</t>
  </si>
  <si>
    <t>Новикова Вероника Валерьевна</t>
  </si>
  <si>
    <t>МБОУ СШ № 43</t>
  </si>
  <si>
    <t>Фатиева Ангелина Ивановна</t>
  </si>
  <si>
    <t>Корепанова Диана Юрьевна</t>
  </si>
  <si>
    <t>Анисимова Наталья Викторовна</t>
  </si>
  <si>
    <t>Новикова Ольга Алексеевна</t>
  </si>
  <si>
    <t>Бумбу Валерия Дмитриевна</t>
  </si>
  <si>
    <t>МБОУ СШ № 45</t>
  </si>
  <si>
    <t>Ершова Варвара Алексеевна</t>
  </si>
  <si>
    <t>Кравченко Алена Игоревна</t>
  </si>
  <si>
    <t>Семенова Алена Алексеевна</t>
  </si>
  <si>
    <t>Щукин Алексей Вадимович</t>
  </si>
  <si>
    <t>Лынов Денис Евгеньевич</t>
  </si>
  <si>
    <t>Медведюк Ксения Денисовна</t>
  </si>
  <si>
    <t>Петров Артем Викторович</t>
  </si>
  <si>
    <t>Бостанова Олеся Дахировна</t>
  </si>
  <si>
    <t>Мальгина Анастасия Олеговна</t>
  </si>
  <si>
    <t>Савочкина Анастасия Юрьевна</t>
  </si>
  <si>
    <t>Меликова Ангелина Низировна</t>
  </si>
  <si>
    <t>МБОУ СШ № 49</t>
  </si>
  <si>
    <t>Тараканов Григорий Андреевич</t>
  </si>
  <si>
    <t>Гапеев Дмитрий Евгеньевич</t>
  </si>
  <si>
    <t>МБОУ СШ № 50</t>
  </si>
  <si>
    <t>Давыдова Алёна Сергеевна</t>
  </si>
  <si>
    <t>Болотина Мария Алексеевна</t>
  </si>
  <si>
    <t>Некрасова Стефания Зосимовна</t>
  </si>
  <si>
    <t>Бутырев Сергей Алексеевич</t>
  </si>
  <si>
    <t>Чащин Егор Павлович</t>
  </si>
  <si>
    <t xml:space="preserve">МБОУ СШ № 51 </t>
  </si>
  <si>
    <t>Алексеев Иван Дмитриевич</t>
  </si>
  <si>
    <t>Коврова Дарина Дмитриевна</t>
  </si>
  <si>
    <t>Титов Дмитрий Олегович</t>
  </si>
  <si>
    <t>Морозова Валерия Сергеевна</t>
  </si>
  <si>
    <t>МБОУ СШ № 54</t>
  </si>
  <si>
    <t>Мужикова Полина Дмитриевна</t>
  </si>
  <si>
    <t>Новикова Элина Владимировна</t>
  </si>
  <si>
    <t>Невзорова Руслана Павловна</t>
  </si>
  <si>
    <t>Матыцина Ангелина Николаевна</t>
  </si>
  <si>
    <t>МБОУ СШ № 52</t>
  </si>
  <si>
    <t>МБОУ СШ № 59</t>
  </si>
  <si>
    <t>Власова Александра Сергеевна</t>
  </si>
  <si>
    <t>Саидов Вадим Вячеславовович</t>
  </si>
  <si>
    <t>Родионов Евгений Андреевич</t>
  </si>
  <si>
    <t>МБОУ СШ № 60</t>
  </si>
  <si>
    <t>Яхова Карина Дмитриевна</t>
  </si>
  <si>
    <t>Варфоломеева Альбина Александровна</t>
  </si>
  <si>
    <t>Понаровкина Вероника Дмитриевна</t>
  </si>
  <si>
    <t>Чубарова Елена Игоревна</t>
  </si>
  <si>
    <t>Акишин Алексей Дмитриевич</t>
  </si>
  <si>
    <t>Шаманина Яна Алексеевна</t>
  </si>
  <si>
    <t>Котов Дмитрий Евгеньевич</t>
  </si>
  <si>
    <t>Шубный Иван Дмитриевич</t>
  </si>
  <si>
    <t>Радченко Анастасия Леонидовна</t>
  </si>
  <si>
    <t>Серов Тимур Максимович</t>
  </si>
  <si>
    <t>Зенкова Екатерина Игоревна</t>
  </si>
  <si>
    <t>Патракеева Ирина Владимировна</t>
  </si>
  <si>
    <t>Кушнир Диана Андреевна</t>
  </si>
  <si>
    <t>МБОУ ЭБЛ</t>
  </si>
  <si>
    <t>Никонов Максим Алексеевич</t>
  </si>
  <si>
    <t>Ботанова Дарья Сергеевна</t>
  </si>
  <si>
    <t>Шевелова Екатерина Витальевна</t>
  </si>
  <si>
    <t>Силина Маргарита Алексеевна</t>
  </si>
  <si>
    <t>Горлышева Софья Павловна</t>
  </si>
  <si>
    <t>Пличко Дарья Дмитриевна</t>
  </si>
  <si>
    <t>Харионовская Анастасия Леонидовна</t>
  </si>
  <si>
    <t>Кукушкина Софья Валентиновна</t>
  </si>
  <si>
    <t>Корельская Ирина Евгеньевна</t>
  </si>
  <si>
    <t xml:space="preserve">Сумарокова Виктория Владиславовна </t>
  </si>
  <si>
    <t>Корепина Елизавета Андреевна</t>
  </si>
  <si>
    <t>Москвина Татьяна Александровна</t>
  </si>
  <si>
    <t>Крестьянинова Софья Павловна</t>
  </si>
  <si>
    <t>Тип диплома</t>
  </si>
  <si>
    <t>МБОУ Архангельская 
СШ Соловецких юнг</t>
  </si>
  <si>
    <t>МБОУ СШ № 8</t>
  </si>
  <si>
    <t>МБОУ Гимназия № 6</t>
  </si>
  <si>
    <t>МБОУ Гимназия № 21</t>
  </si>
  <si>
    <t>МБОУ Гимназия № 25</t>
  </si>
  <si>
    <t>МБОУ Гимназия № 3</t>
  </si>
  <si>
    <t>МБОУ СШ № 28</t>
  </si>
  <si>
    <t>МБОУ СШ № 1</t>
  </si>
  <si>
    <t>МБОУ СШ № 17</t>
  </si>
  <si>
    <t>МБОУ СШ № 2</t>
  </si>
  <si>
    <t>МБОУ СШ № 20</t>
  </si>
  <si>
    <t>МБОУ СШ № 22</t>
  </si>
  <si>
    <t>МБОУ СШ № 30</t>
  </si>
  <si>
    <t>МБОУ СШ № 34</t>
  </si>
  <si>
    <t>МБОУ СШ № 37</t>
  </si>
  <si>
    <t>МБОУ СШ № 5</t>
  </si>
  <si>
    <t>МБОУ СШ № 62</t>
  </si>
  <si>
    <t>МБОУ СШ № 82</t>
  </si>
  <si>
    <t>МБОУ СШ № 95</t>
  </si>
  <si>
    <t>МБОУ СШ № 14</t>
  </si>
  <si>
    <t>победитель</t>
  </si>
  <si>
    <t>призер</t>
  </si>
  <si>
    <t>участник</t>
  </si>
  <si>
    <t>Присакарь Никита Романович</t>
  </si>
  <si>
    <t>Фокин Матвей Андреевич</t>
  </si>
  <si>
    <t>МБОУ Гимназия №25</t>
  </si>
  <si>
    <t>Дерр Екатерина Сергеевна</t>
  </si>
  <si>
    <t>Герасимов Владимир Сергеевич</t>
  </si>
  <si>
    <t>Зоболев Константин Вячеславович</t>
  </si>
  <si>
    <t>МБОУ СШ 73</t>
  </si>
  <si>
    <t>Федулова Екатерина Анатольевна</t>
  </si>
  <si>
    <t>Захарова Арина Андреевна</t>
  </si>
  <si>
    <t>МБОУ ОШ № 12</t>
  </si>
  <si>
    <t>Гранкина Вероника Артемовна</t>
  </si>
  <si>
    <t>36</t>
  </si>
  <si>
    <t>Долгих Максим Евгеньевич</t>
  </si>
  <si>
    <t>Ищенко Илья Сергеевич</t>
  </si>
  <si>
    <t>Камкин Максим Сергеевич</t>
  </si>
  <si>
    <t>58,5</t>
  </si>
  <si>
    <t>МБОУ Архангельская СШ Соловецких юнг</t>
  </si>
  <si>
    <t>Пономарев Иван Минович</t>
  </si>
  <si>
    <t>МБОУ СШ №10</t>
  </si>
  <si>
    <t>Подлесная Полина Васильевна</t>
  </si>
  <si>
    <t>Жернаков Данила Иванович</t>
  </si>
  <si>
    <t>Мамедов Рахман Рахибович</t>
  </si>
  <si>
    <t>Чекалина Олеся Алексеевна</t>
  </si>
  <si>
    <t>Анкудинова Виктория Андреевна</t>
  </si>
  <si>
    <t>Шаплыло Варвара Александровна</t>
  </si>
  <si>
    <t>Шубный Данила Павлович</t>
  </si>
  <si>
    <t>Клаузова Мария Андреевна</t>
  </si>
  <si>
    <t>Окунев Иван Андреевич</t>
  </si>
  <si>
    <t>ИТОГОВЫЙ протокол  результатов участников муниципального этапа  всероссийской олимпиады школьников по биологии +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</si>
</sst>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2" fillId="0" borderId="1" applyFont="0">
      <alignment horizontal="center" vertical="center" wrapText="1"/>
    </xf>
    <xf numFmtId="0" fontId="1" fillId="0" borderId="0"/>
  </cellStyleXfs>
  <cellXfs count="2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3" fillId="3" borderId="2" xfId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pane ySplit="2" topLeftCell="A153" activePane="bottomLeft" state="frozen"/>
      <selection pane="bottomLeft" activeCell="A162" sqref="A162"/>
    </sheetView>
  </sheetViews>
  <sheetFormatPr defaultRowHeight="12.75" x14ac:dyDescent="0.2"/>
  <cols>
    <col min="1" max="1" width="25.28515625" customWidth="1"/>
    <col min="2" max="2" width="11.5703125" style="7" bestFit="1" customWidth="1"/>
    <col min="3" max="3" width="9.5703125" style="7" bestFit="1" customWidth="1"/>
    <col min="4" max="4" width="40.28515625" bestFit="1" customWidth="1"/>
    <col min="5" max="5" width="10.5703125" style="7" customWidth="1"/>
    <col min="6" max="6" width="9.140625" style="7"/>
    <col min="7" max="7" width="12.28515625" style="7" customWidth="1"/>
    <col min="8" max="8" width="15" style="7" customWidth="1"/>
  </cols>
  <sheetData>
    <row r="1" spans="1:8" ht="15.75" x14ac:dyDescent="0.25">
      <c r="A1" s="25" t="s">
        <v>248</v>
      </c>
      <c r="B1" s="26"/>
      <c r="C1" s="26"/>
      <c r="D1" s="26"/>
      <c r="E1" s="26"/>
      <c r="F1" s="26"/>
      <c r="G1" s="26"/>
      <c r="H1" s="27"/>
    </row>
    <row r="2" spans="1:8" ht="63" x14ac:dyDescent="0.25">
      <c r="A2" s="3" t="s">
        <v>6</v>
      </c>
      <c r="B2" s="3" t="s">
        <v>3</v>
      </c>
      <c r="C2" s="3" t="s">
        <v>4</v>
      </c>
      <c r="D2" s="1" t="s">
        <v>2</v>
      </c>
      <c r="E2" s="1" t="s">
        <v>5</v>
      </c>
      <c r="F2" s="1" t="s">
        <v>0</v>
      </c>
      <c r="G2" s="6" t="s">
        <v>1</v>
      </c>
      <c r="H2" s="5" t="s">
        <v>196</v>
      </c>
    </row>
    <row r="3" spans="1:8" ht="15.75" x14ac:dyDescent="0.25">
      <c r="A3" s="2" t="s">
        <v>61</v>
      </c>
      <c r="B3" s="3" t="s">
        <v>28</v>
      </c>
      <c r="C3" s="3">
        <v>7</v>
      </c>
      <c r="D3" s="2" t="s">
        <v>58</v>
      </c>
      <c r="E3" s="3" t="s">
        <v>11</v>
      </c>
      <c r="F3" s="3">
        <v>28</v>
      </c>
      <c r="G3" s="8">
        <f t="shared" ref="G3:G40" si="0">F3*100/E3</f>
        <v>84.848484848484844</v>
      </c>
      <c r="H3" s="3" t="s">
        <v>217</v>
      </c>
    </row>
    <row r="4" spans="1:8" s="17" customFormat="1" ht="16.5" customHeight="1" x14ac:dyDescent="0.25">
      <c r="A4" s="18" t="s">
        <v>121</v>
      </c>
      <c r="B4" s="13" t="s">
        <v>28</v>
      </c>
      <c r="C4" s="19">
        <v>7</v>
      </c>
      <c r="D4" s="18" t="s">
        <v>225</v>
      </c>
      <c r="E4" s="19">
        <v>33</v>
      </c>
      <c r="F4" s="20">
        <v>24</v>
      </c>
      <c r="G4" s="16">
        <f>F4*100/E4</f>
        <v>72.727272727272734</v>
      </c>
      <c r="H4" s="3" t="s">
        <v>218</v>
      </c>
    </row>
    <row r="5" spans="1:8" ht="15.75" x14ac:dyDescent="0.25">
      <c r="A5" s="2" t="s">
        <v>132</v>
      </c>
      <c r="B5" s="3" t="s">
        <v>28</v>
      </c>
      <c r="C5" s="3">
        <v>7</v>
      </c>
      <c r="D5" s="2" t="s">
        <v>133</v>
      </c>
      <c r="E5" s="3" t="s">
        <v>11</v>
      </c>
      <c r="F5" s="3">
        <v>21</v>
      </c>
      <c r="G5" s="8">
        <f t="shared" si="0"/>
        <v>63.636363636363633</v>
      </c>
      <c r="H5" s="3" t="s">
        <v>218</v>
      </c>
    </row>
    <row r="6" spans="1:8" ht="15.75" x14ac:dyDescent="0.25">
      <c r="A6" s="2" t="s">
        <v>215</v>
      </c>
      <c r="B6" s="3" t="s">
        <v>28</v>
      </c>
      <c r="C6" s="3">
        <v>7</v>
      </c>
      <c r="D6" s="2" t="s">
        <v>172</v>
      </c>
      <c r="E6" s="3" t="s">
        <v>11</v>
      </c>
      <c r="F6" s="3">
        <v>20.5</v>
      </c>
      <c r="G6" s="8">
        <f t="shared" si="0"/>
        <v>62.121212121212125</v>
      </c>
      <c r="H6" s="3" t="s">
        <v>218</v>
      </c>
    </row>
    <row r="7" spans="1:8" ht="15.75" x14ac:dyDescent="0.25">
      <c r="A7" s="2" t="s">
        <v>61</v>
      </c>
      <c r="B7" s="3" t="s">
        <v>28</v>
      </c>
      <c r="C7" s="3">
        <v>7</v>
      </c>
      <c r="D7" s="2" t="s">
        <v>59</v>
      </c>
      <c r="E7" s="3">
        <v>33</v>
      </c>
      <c r="F7" s="3">
        <v>20.5</v>
      </c>
      <c r="G7" s="8">
        <f t="shared" si="0"/>
        <v>62.121212121212125</v>
      </c>
      <c r="H7" s="3" t="s">
        <v>218</v>
      </c>
    </row>
    <row r="8" spans="1:8" ht="15.75" x14ac:dyDescent="0.25">
      <c r="A8" s="2" t="s">
        <v>199</v>
      </c>
      <c r="B8" s="3" t="s">
        <v>28</v>
      </c>
      <c r="C8" s="3">
        <v>7</v>
      </c>
      <c r="D8" s="2" t="s">
        <v>29</v>
      </c>
      <c r="E8" s="3" t="s">
        <v>11</v>
      </c>
      <c r="F8" s="3">
        <v>20</v>
      </c>
      <c r="G8" s="8">
        <f t="shared" si="0"/>
        <v>60.606060606060609</v>
      </c>
      <c r="H8" s="3" t="s">
        <v>218</v>
      </c>
    </row>
    <row r="9" spans="1:8" ht="15.75" x14ac:dyDescent="0.25">
      <c r="A9" s="2" t="s">
        <v>207</v>
      </c>
      <c r="B9" s="3" t="s">
        <v>28</v>
      </c>
      <c r="C9" s="3">
        <v>7</v>
      </c>
      <c r="D9" s="2" t="s">
        <v>77</v>
      </c>
      <c r="E9" s="3" t="s">
        <v>11</v>
      </c>
      <c r="F9" s="3">
        <v>20</v>
      </c>
      <c r="G9" s="8">
        <f t="shared" si="0"/>
        <v>60.606060606060609</v>
      </c>
      <c r="H9" s="3" t="s">
        <v>218</v>
      </c>
    </row>
    <row r="10" spans="1:8" ht="15.75" x14ac:dyDescent="0.25">
      <c r="A10" s="2" t="s">
        <v>215</v>
      </c>
      <c r="B10" s="3" t="s">
        <v>28</v>
      </c>
      <c r="C10" s="3">
        <v>7</v>
      </c>
      <c r="D10" s="2" t="s">
        <v>173</v>
      </c>
      <c r="E10" s="3" t="s">
        <v>11</v>
      </c>
      <c r="F10" s="3">
        <v>20</v>
      </c>
      <c r="G10" s="8">
        <f t="shared" si="0"/>
        <v>60.606060606060609</v>
      </c>
      <c r="H10" s="3" t="s">
        <v>218</v>
      </c>
    </row>
    <row r="11" spans="1:8" ht="15.75" x14ac:dyDescent="0.25">
      <c r="A11" s="2" t="s">
        <v>201</v>
      </c>
      <c r="B11" s="3" t="s">
        <v>28</v>
      </c>
      <c r="C11" s="3">
        <v>7</v>
      </c>
      <c r="D11" s="2" t="s">
        <v>92</v>
      </c>
      <c r="E11" s="3" t="s">
        <v>11</v>
      </c>
      <c r="F11" s="3">
        <v>18</v>
      </c>
      <c r="G11" s="8">
        <f t="shared" si="0"/>
        <v>54.545454545454547</v>
      </c>
      <c r="H11" s="3" t="s">
        <v>218</v>
      </c>
    </row>
    <row r="12" spans="1:8" ht="15.75" x14ac:dyDescent="0.25">
      <c r="A12" s="2" t="s">
        <v>53</v>
      </c>
      <c r="B12" s="3" t="s">
        <v>28</v>
      </c>
      <c r="C12" s="3">
        <v>7</v>
      </c>
      <c r="D12" s="2" t="s">
        <v>54</v>
      </c>
      <c r="E12" s="3" t="s">
        <v>11</v>
      </c>
      <c r="F12" s="3">
        <v>18</v>
      </c>
      <c r="G12" s="8">
        <f t="shared" si="0"/>
        <v>54.545454545454547</v>
      </c>
      <c r="H12" s="3" t="s">
        <v>218</v>
      </c>
    </row>
    <row r="13" spans="1:8" ht="15.75" x14ac:dyDescent="0.25">
      <c r="A13" s="2" t="s">
        <v>216</v>
      </c>
      <c r="B13" s="3" t="s">
        <v>28</v>
      </c>
      <c r="C13" s="3">
        <v>7</v>
      </c>
      <c r="D13" s="2" t="s">
        <v>69</v>
      </c>
      <c r="E13" s="3" t="s">
        <v>11</v>
      </c>
      <c r="F13" s="3">
        <v>18</v>
      </c>
      <c r="G13" s="8">
        <f t="shared" si="0"/>
        <v>54.545454545454547</v>
      </c>
      <c r="H13" s="3" t="s">
        <v>218</v>
      </c>
    </row>
    <row r="14" spans="1:8" ht="15.75" x14ac:dyDescent="0.25">
      <c r="A14" s="2" t="s">
        <v>182</v>
      </c>
      <c r="B14" s="3" t="s">
        <v>28</v>
      </c>
      <c r="C14" s="3">
        <v>7</v>
      </c>
      <c r="D14" s="2" t="s">
        <v>183</v>
      </c>
      <c r="E14" s="3" t="s">
        <v>11</v>
      </c>
      <c r="F14" s="3">
        <v>17.5</v>
      </c>
      <c r="G14" s="8">
        <f t="shared" si="0"/>
        <v>53.030303030303031</v>
      </c>
      <c r="H14" s="3" t="s">
        <v>218</v>
      </c>
    </row>
    <row r="15" spans="1:8" s="17" customFormat="1" ht="15.75" x14ac:dyDescent="0.25">
      <c r="A15" s="12" t="s">
        <v>182</v>
      </c>
      <c r="B15" s="13" t="s">
        <v>28</v>
      </c>
      <c r="C15" s="13">
        <v>7</v>
      </c>
      <c r="D15" s="12" t="s">
        <v>221</v>
      </c>
      <c r="E15" s="14" t="s">
        <v>11</v>
      </c>
      <c r="F15" s="15">
        <v>17</v>
      </c>
      <c r="G15" s="16">
        <f>F15*100/E15</f>
        <v>51.515151515151516</v>
      </c>
      <c r="H15" s="3" t="s">
        <v>218</v>
      </c>
    </row>
    <row r="16" spans="1:8" ht="15.75" x14ac:dyDescent="0.25">
      <c r="A16" s="2" t="s">
        <v>206</v>
      </c>
      <c r="B16" s="3" t="s">
        <v>28</v>
      </c>
      <c r="C16" s="3">
        <v>7</v>
      </c>
      <c r="D16" s="2" t="s">
        <v>10</v>
      </c>
      <c r="E16" s="3" t="s">
        <v>11</v>
      </c>
      <c r="F16" s="3">
        <v>17</v>
      </c>
      <c r="G16" s="8">
        <f t="shared" si="0"/>
        <v>51.515151515151516</v>
      </c>
      <c r="H16" s="3" t="s">
        <v>218</v>
      </c>
    </row>
    <row r="17" spans="1:8" ht="15.75" x14ac:dyDescent="0.25">
      <c r="A17" s="2" t="s">
        <v>210</v>
      </c>
      <c r="B17" s="3" t="s">
        <v>28</v>
      </c>
      <c r="C17" s="3">
        <v>7</v>
      </c>
      <c r="D17" s="2" t="s">
        <v>119</v>
      </c>
      <c r="E17" s="3" t="s">
        <v>11</v>
      </c>
      <c r="F17" s="3">
        <v>17</v>
      </c>
      <c r="G17" s="8">
        <f t="shared" si="0"/>
        <v>51.515151515151516</v>
      </c>
      <c r="H17" s="3" t="s">
        <v>218</v>
      </c>
    </row>
    <row r="18" spans="1:8" ht="15.75" x14ac:dyDescent="0.25">
      <c r="A18" s="2" t="s">
        <v>199</v>
      </c>
      <c r="B18" s="3" t="s">
        <v>28</v>
      </c>
      <c r="C18" s="3">
        <v>7</v>
      </c>
      <c r="D18" s="2" t="s">
        <v>30</v>
      </c>
      <c r="E18" s="3">
        <v>33</v>
      </c>
      <c r="F18" s="3">
        <v>16</v>
      </c>
      <c r="G18" s="8">
        <f t="shared" si="0"/>
        <v>48.484848484848484</v>
      </c>
      <c r="H18" s="3" t="s">
        <v>219</v>
      </c>
    </row>
    <row r="19" spans="1:8" ht="15.75" x14ac:dyDescent="0.25">
      <c r="A19" s="2" t="s">
        <v>200</v>
      </c>
      <c r="B19" s="3" t="s">
        <v>28</v>
      </c>
      <c r="C19" s="3">
        <v>7</v>
      </c>
      <c r="D19" s="2" t="s">
        <v>79</v>
      </c>
      <c r="E19" s="3" t="s">
        <v>11</v>
      </c>
      <c r="F19" s="3">
        <v>16</v>
      </c>
      <c r="G19" s="8">
        <f t="shared" si="0"/>
        <v>48.484848484848484</v>
      </c>
      <c r="H19" s="3" t="s">
        <v>219</v>
      </c>
    </row>
    <row r="20" spans="1:8" ht="15.75" x14ac:dyDescent="0.25">
      <c r="A20" s="2" t="s">
        <v>132</v>
      </c>
      <c r="B20" s="3" t="s">
        <v>28</v>
      </c>
      <c r="C20" s="3">
        <v>7</v>
      </c>
      <c r="D20" s="2" t="s">
        <v>134</v>
      </c>
      <c r="E20" s="3">
        <v>33</v>
      </c>
      <c r="F20" s="3">
        <v>16</v>
      </c>
      <c r="G20" s="8">
        <f t="shared" si="0"/>
        <v>48.484848484848484</v>
      </c>
      <c r="H20" s="3" t="s">
        <v>219</v>
      </c>
    </row>
    <row r="21" spans="1:8" ht="15.75" x14ac:dyDescent="0.25">
      <c r="A21" s="2" t="s">
        <v>153</v>
      </c>
      <c r="B21" s="3" t="s">
        <v>28</v>
      </c>
      <c r="C21" s="3">
        <v>7</v>
      </c>
      <c r="D21" s="2" t="s">
        <v>154</v>
      </c>
      <c r="E21" s="3" t="s">
        <v>11</v>
      </c>
      <c r="F21" s="3">
        <v>15</v>
      </c>
      <c r="G21" s="8">
        <f t="shared" si="0"/>
        <v>45.454545454545453</v>
      </c>
      <c r="H21" s="3" t="s">
        <v>219</v>
      </c>
    </row>
    <row r="22" spans="1:8" ht="15.75" x14ac:dyDescent="0.25">
      <c r="A22" s="2" t="s">
        <v>53</v>
      </c>
      <c r="B22" s="3" t="s">
        <v>28</v>
      </c>
      <c r="C22" s="3">
        <v>7</v>
      </c>
      <c r="D22" s="2" t="s">
        <v>55</v>
      </c>
      <c r="E22" s="3">
        <v>33</v>
      </c>
      <c r="F22" s="3">
        <v>15</v>
      </c>
      <c r="G22" s="8">
        <f t="shared" si="0"/>
        <v>45.454545454545453</v>
      </c>
      <c r="H22" s="3" t="s">
        <v>219</v>
      </c>
    </row>
    <row r="23" spans="1:8" ht="15.75" x14ac:dyDescent="0.25">
      <c r="A23" s="2" t="s">
        <v>215</v>
      </c>
      <c r="B23" s="3" t="s">
        <v>28</v>
      </c>
      <c r="C23" s="3">
        <v>7</v>
      </c>
      <c r="D23" s="2" t="s">
        <v>174</v>
      </c>
      <c r="E23" s="3" t="s">
        <v>11</v>
      </c>
      <c r="F23" s="3">
        <v>15</v>
      </c>
      <c r="G23" s="8">
        <f t="shared" si="0"/>
        <v>45.454545454545453</v>
      </c>
      <c r="H23" s="3" t="s">
        <v>219</v>
      </c>
    </row>
    <row r="24" spans="1:8" ht="15.75" x14ac:dyDescent="0.25">
      <c r="A24" s="2" t="s">
        <v>182</v>
      </c>
      <c r="B24" s="3" t="s">
        <v>28</v>
      </c>
      <c r="C24" s="3">
        <v>7</v>
      </c>
      <c r="D24" s="2" t="s">
        <v>184</v>
      </c>
      <c r="E24" s="3" t="s">
        <v>11</v>
      </c>
      <c r="F24" s="3">
        <v>15</v>
      </c>
      <c r="G24" s="8">
        <f t="shared" si="0"/>
        <v>45.454545454545453</v>
      </c>
      <c r="H24" s="3" t="s">
        <v>219</v>
      </c>
    </row>
    <row r="25" spans="1:8" ht="15.75" x14ac:dyDescent="0.25">
      <c r="A25" s="2" t="s">
        <v>182</v>
      </c>
      <c r="B25" s="3" t="s">
        <v>28</v>
      </c>
      <c r="C25" s="3">
        <v>7</v>
      </c>
      <c r="D25" s="2" t="s">
        <v>185</v>
      </c>
      <c r="E25" s="3">
        <v>33</v>
      </c>
      <c r="F25" s="3">
        <v>15</v>
      </c>
      <c r="G25" s="8">
        <f t="shared" si="0"/>
        <v>45.454545454545453</v>
      </c>
      <c r="H25" s="3" t="s">
        <v>219</v>
      </c>
    </row>
    <row r="26" spans="1:8" ht="15.75" x14ac:dyDescent="0.25">
      <c r="A26" s="2" t="s">
        <v>198</v>
      </c>
      <c r="B26" s="3" t="s">
        <v>28</v>
      </c>
      <c r="C26" s="3">
        <v>7</v>
      </c>
      <c r="D26" s="2" t="s">
        <v>44</v>
      </c>
      <c r="E26" s="3" t="s">
        <v>11</v>
      </c>
      <c r="F26" s="3">
        <v>14.5</v>
      </c>
      <c r="G26" s="8">
        <f t="shared" si="0"/>
        <v>43.939393939393938</v>
      </c>
      <c r="H26" s="3" t="s">
        <v>219</v>
      </c>
    </row>
    <row r="27" spans="1:8" s="17" customFormat="1" ht="18" customHeight="1" x14ac:dyDescent="0.25">
      <c r="A27" s="12">
        <v>8</v>
      </c>
      <c r="B27" s="13" t="s">
        <v>28</v>
      </c>
      <c r="C27" s="13">
        <v>7</v>
      </c>
      <c r="D27" s="12" t="s">
        <v>220</v>
      </c>
      <c r="E27" s="14" t="s">
        <v>11</v>
      </c>
      <c r="F27" s="15">
        <v>14.5</v>
      </c>
      <c r="G27" s="16">
        <f>F27*100/E27</f>
        <v>43.939393939393938</v>
      </c>
      <c r="H27" s="3" t="s">
        <v>219</v>
      </c>
    </row>
    <row r="28" spans="1:8" ht="15.75" x14ac:dyDescent="0.25">
      <c r="A28" s="2" t="s">
        <v>100</v>
      </c>
      <c r="B28" s="3" t="s">
        <v>28</v>
      </c>
      <c r="C28" s="3">
        <v>7</v>
      </c>
      <c r="D28" s="2" t="s">
        <v>101</v>
      </c>
      <c r="E28" s="3" t="s">
        <v>11</v>
      </c>
      <c r="F28" s="3">
        <v>13</v>
      </c>
      <c r="G28" s="8">
        <f t="shared" si="0"/>
        <v>39.393939393939391</v>
      </c>
      <c r="H28" s="3" t="s">
        <v>219</v>
      </c>
    </row>
    <row r="29" spans="1:8" ht="15.75" x14ac:dyDescent="0.25">
      <c r="A29" s="2" t="s">
        <v>132</v>
      </c>
      <c r="B29" s="3" t="s">
        <v>28</v>
      </c>
      <c r="C29" s="3">
        <v>7</v>
      </c>
      <c r="D29" s="2" t="s">
        <v>135</v>
      </c>
      <c r="E29" s="3">
        <v>33</v>
      </c>
      <c r="F29" s="3">
        <v>13</v>
      </c>
      <c r="G29" s="8">
        <f t="shared" si="0"/>
        <v>39.393939393939391</v>
      </c>
      <c r="H29" s="3" t="s">
        <v>219</v>
      </c>
    </row>
    <row r="30" spans="1:8" ht="15.75" x14ac:dyDescent="0.25">
      <c r="A30" s="2" t="s">
        <v>201</v>
      </c>
      <c r="B30" s="3" t="s">
        <v>28</v>
      </c>
      <c r="C30" s="3">
        <v>7</v>
      </c>
      <c r="D30" s="2" t="s">
        <v>93</v>
      </c>
      <c r="E30" s="3">
        <v>33</v>
      </c>
      <c r="F30" s="3">
        <v>12.5</v>
      </c>
      <c r="G30" s="8">
        <f t="shared" si="0"/>
        <v>37.878787878787875</v>
      </c>
      <c r="H30" s="3" t="s">
        <v>219</v>
      </c>
    </row>
    <row r="31" spans="1:8" ht="15.75" x14ac:dyDescent="0.25">
      <c r="A31" s="2" t="s">
        <v>215</v>
      </c>
      <c r="B31" s="3" t="s">
        <v>28</v>
      </c>
      <c r="C31" s="3">
        <v>7</v>
      </c>
      <c r="D31" s="2" t="s">
        <v>175</v>
      </c>
      <c r="E31" s="3" t="s">
        <v>11</v>
      </c>
      <c r="F31" s="3">
        <v>12.5</v>
      </c>
      <c r="G31" s="8">
        <f t="shared" si="0"/>
        <v>37.878787878787875</v>
      </c>
      <c r="H31" s="3" t="s">
        <v>219</v>
      </c>
    </row>
    <row r="32" spans="1:8" ht="15.75" x14ac:dyDescent="0.25">
      <c r="A32" s="2" t="s">
        <v>198</v>
      </c>
      <c r="B32" s="3" t="s">
        <v>28</v>
      </c>
      <c r="C32" s="3">
        <v>7</v>
      </c>
      <c r="D32" s="2" t="s">
        <v>45</v>
      </c>
      <c r="E32" s="3">
        <v>33</v>
      </c>
      <c r="F32" s="3">
        <v>12</v>
      </c>
      <c r="G32" s="8">
        <f t="shared" si="0"/>
        <v>36.363636363636367</v>
      </c>
      <c r="H32" s="3" t="s">
        <v>219</v>
      </c>
    </row>
    <row r="33" spans="1:8" s="17" customFormat="1" ht="15.75" x14ac:dyDescent="0.25">
      <c r="A33" s="12" t="s">
        <v>222</v>
      </c>
      <c r="B33" s="13" t="s">
        <v>28</v>
      </c>
      <c r="C33" s="13">
        <v>7</v>
      </c>
      <c r="D33" s="12" t="s">
        <v>223</v>
      </c>
      <c r="E33" s="14" t="s">
        <v>11</v>
      </c>
      <c r="F33" s="15">
        <v>12</v>
      </c>
      <c r="G33" s="16">
        <f>F33*100/E33</f>
        <v>36.363636363636367</v>
      </c>
      <c r="H33" s="3" t="s">
        <v>219</v>
      </c>
    </row>
    <row r="34" spans="1:8" ht="15.75" x14ac:dyDescent="0.25">
      <c r="A34" s="2" t="s">
        <v>147</v>
      </c>
      <c r="B34" s="3" t="s">
        <v>28</v>
      </c>
      <c r="C34" s="3">
        <v>7</v>
      </c>
      <c r="D34" s="2" t="s">
        <v>149</v>
      </c>
      <c r="E34" s="3" t="s">
        <v>11</v>
      </c>
      <c r="F34" s="3">
        <v>11</v>
      </c>
      <c r="G34" s="8">
        <f t="shared" si="0"/>
        <v>33.333333333333336</v>
      </c>
      <c r="H34" s="3" t="s">
        <v>219</v>
      </c>
    </row>
    <row r="35" spans="1:8" ht="15.75" x14ac:dyDescent="0.25">
      <c r="A35" s="2" t="s">
        <v>147</v>
      </c>
      <c r="B35" s="3" t="s">
        <v>28</v>
      </c>
      <c r="C35" s="3">
        <v>7</v>
      </c>
      <c r="D35" s="2" t="s">
        <v>148</v>
      </c>
      <c r="E35" s="3" t="s">
        <v>11</v>
      </c>
      <c r="F35" s="3">
        <v>11</v>
      </c>
      <c r="G35" s="8">
        <f t="shared" si="0"/>
        <v>33.333333333333336</v>
      </c>
      <c r="H35" s="3" t="s">
        <v>219</v>
      </c>
    </row>
    <row r="36" spans="1:8" s="17" customFormat="1" ht="16.5" customHeight="1" x14ac:dyDescent="0.25">
      <c r="A36" s="12" t="s">
        <v>226</v>
      </c>
      <c r="B36" s="13" t="s">
        <v>28</v>
      </c>
      <c r="C36" s="13">
        <v>7</v>
      </c>
      <c r="D36" s="12" t="s">
        <v>227</v>
      </c>
      <c r="E36" s="13">
        <v>33</v>
      </c>
      <c r="F36" s="21">
        <v>11</v>
      </c>
      <c r="G36" s="16">
        <f>F36*100/E36</f>
        <v>33.333333333333336</v>
      </c>
      <c r="H36" s="3" t="s">
        <v>219</v>
      </c>
    </row>
    <row r="37" spans="1:8" s="17" customFormat="1" ht="16.5" customHeight="1" x14ac:dyDescent="0.25">
      <c r="A37" s="12" t="s">
        <v>226</v>
      </c>
      <c r="B37" s="13" t="s">
        <v>28</v>
      </c>
      <c r="C37" s="13">
        <v>7</v>
      </c>
      <c r="D37" s="12" t="s">
        <v>228</v>
      </c>
      <c r="E37" s="13">
        <v>33</v>
      </c>
      <c r="F37" s="21">
        <v>9.5</v>
      </c>
      <c r="G37" s="16">
        <f>F37*100/E37</f>
        <v>28.787878787878789</v>
      </c>
      <c r="H37" s="3" t="s">
        <v>219</v>
      </c>
    </row>
    <row r="38" spans="1:8" s="17" customFormat="1" ht="16.5" customHeight="1" x14ac:dyDescent="0.25">
      <c r="A38" s="12" t="s">
        <v>222</v>
      </c>
      <c r="B38" s="13" t="s">
        <v>28</v>
      </c>
      <c r="C38" s="13">
        <v>7</v>
      </c>
      <c r="D38" s="12" t="s">
        <v>224</v>
      </c>
      <c r="E38" s="14" t="s">
        <v>11</v>
      </c>
      <c r="F38" s="15">
        <v>8.5</v>
      </c>
      <c r="G38" s="16">
        <f>F38*100/E38</f>
        <v>25.757575757575758</v>
      </c>
      <c r="H38" s="3" t="s">
        <v>219</v>
      </c>
    </row>
    <row r="39" spans="1:8" ht="15.75" x14ac:dyDescent="0.25">
      <c r="A39" s="2" t="s">
        <v>103</v>
      </c>
      <c r="B39" s="3" t="s">
        <v>28</v>
      </c>
      <c r="C39" s="3">
        <v>7</v>
      </c>
      <c r="D39" s="2" t="s">
        <v>104</v>
      </c>
      <c r="E39" s="3" t="s">
        <v>11</v>
      </c>
      <c r="F39" s="3">
        <v>8</v>
      </c>
      <c r="G39" s="8">
        <f t="shared" si="0"/>
        <v>24.242424242424242</v>
      </c>
      <c r="H39" s="3" t="s">
        <v>219</v>
      </c>
    </row>
    <row r="40" spans="1:8" ht="15.75" x14ac:dyDescent="0.25">
      <c r="A40" s="2" t="s">
        <v>201</v>
      </c>
      <c r="B40" s="3" t="s">
        <v>28</v>
      </c>
      <c r="C40" s="3">
        <v>7</v>
      </c>
      <c r="D40" s="2" t="s">
        <v>94</v>
      </c>
      <c r="E40" s="3">
        <v>33</v>
      </c>
      <c r="F40" s="3">
        <v>3.5</v>
      </c>
      <c r="G40" s="8">
        <f t="shared" si="0"/>
        <v>10.606060606060606</v>
      </c>
      <c r="H40" s="3" t="s">
        <v>219</v>
      </c>
    </row>
    <row r="41" spans="1:8" ht="15.75" x14ac:dyDescent="0.25">
      <c r="A41" s="9"/>
      <c r="B41" s="10"/>
      <c r="C41" s="10"/>
      <c r="D41" s="9"/>
      <c r="E41" s="10"/>
      <c r="F41" s="10"/>
      <c r="G41" s="11"/>
      <c r="H41" s="10"/>
    </row>
    <row r="42" spans="1:8" ht="15.75" x14ac:dyDescent="0.25">
      <c r="A42" s="2" t="s">
        <v>182</v>
      </c>
      <c r="B42" s="3" t="s">
        <v>28</v>
      </c>
      <c r="C42" s="3">
        <v>8</v>
      </c>
      <c r="D42" s="2" t="s">
        <v>186</v>
      </c>
      <c r="E42" s="3">
        <v>36</v>
      </c>
      <c r="F42" s="3">
        <v>26</v>
      </c>
      <c r="G42" s="8">
        <f t="shared" ref="G42:G79" si="1">F42*100/E42</f>
        <v>72.222222222222229</v>
      </c>
      <c r="H42" s="3" t="s">
        <v>217</v>
      </c>
    </row>
    <row r="43" spans="1:8" ht="15.75" x14ac:dyDescent="0.25">
      <c r="A43" s="2" t="s">
        <v>216</v>
      </c>
      <c r="B43" s="3" t="s">
        <v>28</v>
      </c>
      <c r="C43" s="3">
        <v>8</v>
      </c>
      <c r="D43" s="2" t="s">
        <v>70</v>
      </c>
      <c r="E43" s="3">
        <v>36</v>
      </c>
      <c r="F43" s="3">
        <v>25.5</v>
      </c>
      <c r="G43" s="8">
        <f t="shared" si="1"/>
        <v>70.833333333333329</v>
      </c>
      <c r="H43" s="3" t="s">
        <v>218</v>
      </c>
    </row>
    <row r="44" spans="1:8" ht="31.5" x14ac:dyDescent="0.25">
      <c r="A44" s="4" t="s">
        <v>197</v>
      </c>
      <c r="B44" s="3" t="s">
        <v>28</v>
      </c>
      <c r="C44" s="3">
        <v>8</v>
      </c>
      <c r="D44" s="2" t="s">
        <v>181</v>
      </c>
      <c r="E44" s="3">
        <v>36</v>
      </c>
      <c r="F44" s="3">
        <v>25</v>
      </c>
      <c r="G44" s="8">
        <f t="shared" si="1"/>
        <v>69.444444444444443</v>
      </c>
      <c r="H44" s="3" t="s">
        <v>218</v>
      </c>
    </row>
    <row r="45" spans="1:8" ht="15.75" x14ac:dyDescent="0.25">
      <c r="A45" s="2" t="s">
        <v>201</v>
      </c>
      <c r="B45" s="3" t="s">
        <v>28</v>
      </c>
      <c r="C45" s="3">
        <v>8</v>
      </c>
      <c r="D45" s="2" t="s">
        <v>95</v>
      </c>
      <c r="E45" s="3">
        <v>36</v>
      </c>
      <c r="F45" s="3">
        <v>24.5</v>
      </c>
      <c r="G45" s="8">
        <f t="shared" si="1"/>
        <v>68.055555555555557</v>
      </c>
      <c r="H45" s="3" t="s">
        <v>218</v>
      </c>
    </row>
    <row r="46" spans="1:8" ht="15.75" x14ac:dyDescent="0.25">
      <c r="A46" s="2" t="s">
        <v>202</v>
      </c>
      <c r="B46" s="3" t="s">
        <v>28</v>
      </c>
      <c r="C46" s="3">
        <v>8</v>
      </c>
      <c r="D46" s="2" t="s">
        <v>17</v>
      </c>
      <c r="E46" s="3">
        <v>36</v>
      </c>
      <c r="F46" s="3">
        <v>23</v>
      </c>
      <c r="G46" s="8">
        <f t="shared" si="1"/>
        <v>63.888888888888886</v>
      </c>
      <c r="H46" s="3" t="s">
        <v>218</v>
      </c>
    </row>
    <row r="47" spans="1:8" ht="15.75" x14ac:dyDescent="0.25">
      <c r="A47" s="2" t="s">
        <v>61</v>
      </c>
      <c r="B47" s="3" t="s">
        <v>28</v>
      </c>
      <c r="C47" s="3">
        <v>8</v>
      </c>
      <c r="D47" s="2" t="s">
        <v>60</v>
      </c>
      <c r="E47" s="3">
        <v>36</v>
      </c>
      <c r="F47" s="3">
        <v>23</v>
      </c>
      <c r="G47" s="8">
        <f t="shared" si="1"/>
        <v>63.888888888888886</v>
      </c>
      <c r="H47" s="3" t="s">
        <v>218</v>
      </c>
    </row>
    <row r="48" spans="1:8" s="17" customFormat="1" ht="15.75" x14ac:dyDescent="0.25">
      <c r="A48" s="12" t="s">
        <v>229</v>
      </c>
      <c r="B48" s="13" t="s">
        <v>28</v>
      </c>
      <c r="C48" s="13">
        <v>8</v>
      </c>
      <c r="D48" s="12" t="s">
        <v>230</v>
      </c>
      <c r="E48" s="14" t="s">
        <v>231</v>
      </c>
      <c r="F48" s="15">
        <v>22</v>
      </c>
      <c r="G48" s="16">
        <f>F48*100/E48</f>
        <v>61.111111111111114</v>
      </c>
      <c r="H48" s="3" t="s">
        <v>218</v>
      </c>
    </row>
    <row r="49" spans="1:8" ht="15.75" x14ac:dyDescent="0.25">
      <c r="A49" s="2" t="s">
        <v>199</v>
      </c>
      <c r="B49" s="3" t="s">
        <v>28</v>
      </c>
      <c r="C49" s="3">
        <v>8</v>
      </c>
      <c r="D49" s="2" t="s">
        <v>31</v>
      </c>
      <c r="E49" s="3">
        <v>36</v>
      </c>
      <c r="F49" s="3">
        <v>21.5</v>
      </c>
      <c r="G49" s="8">
        <f t="shared" si="1"/>
        <v>59.722222222222221</v>
      </c>
      <c r="H49" s="3" t="s">
        <v>218</v>
      </c>
    </row>
    <row r="50" spans="1:8" ht="15.75" x14ac:dyDescent="0.25">
      <c r="A50" s="2" t="s">
        <v>200</v>
      </c>
      <c r="B50" s="3" t="s">
        <v>28</v>
      </c>
      <c r="C50" s="3">
        <v>8</v>
      </c>
      <c r="D50" s="2" t="s">
        <v>80</v>
      </c>
      <c r="E50" s="3">
        <v>36</v>
      </c>
      <c r="F50" s="3">
        <v>21</v>
      </c>
      <c r="G50" s="8">
        <f t="shared" si="1"/>
        <v>58.333333333333336</v>
      </c>
      <c r="H50" s="3" t="s">
        <v>218</v>
      </c>
    </row>
    <row r="51" spans="1:8" ht="15.75" x14ac:dyDescent="0.25">
      <c r="A51" s="2" t="s">
        <v>132</v>
      </c>
      <c r="B51" s="3" t="s">
        <v>28</v>
      </c>
      <c r="C51" s="3">
        <v>8</v>
      </c>
      <c r="D51" s="2" t="s">
        <v>136</v>
      </c>
      <c r="E51" s="3">
        <v>36</v>
      </c>
      <c r="F51" s="3">
        <v>20.5</v>
      </c>
      <c r="G51" s="8">
        <f t="shared" si="1"/>
        <v>56.944444444444443</v>
      </c>
      <c r="H51" s="3" t="s">
        <v>218</v>
      </c>
    </row>
    <row r="52" spans="1:8" ht="15.75" x14ac:dyDescent="0.25">
      <c r="A52" s="2" t="s">
        <v>53</v>
      </c>
      <c r="B52" s="3" t="s">
        <v>28</v>
      </c>
      <c r="C52" s="3">
        <v>8</v>
      </c>
      <c r="D52" s="2" t="s">
        <v>56</v>
      </c>
      <c r="E52" s="3">
        <v>36</v>
      </c>
      <c r="F52" s="3">
        <v>20.5</v>
      </c>
      <c r="G52" s="8">
        <f t="shared" si="1"/>
        <v>56.944444444444443</v>
      </c>
      <c r="H52" s="3" t="s">
        <v>218</v>
      </c>
    </row>
    <row r="53" spans="1:8" ht="15.75" x14ac:dyDescent="0.25">
      <c r="A53" s="2" t="s">
        <v>200</v>
      </c>
      <c r="B53" s="3" t="s">
        <v>28</v>
      </c>
      <c r="C53" s="3">
        <v>8</v>
      </c>
      <c r="D53" s="2" t="s">
        <v>81</v>
      </c>
      <c r="E53" s="3">
        <v>36</v>
      </c>
      <c r="F53" s="3">
        <v>20</v>
      </c>
      <c r="G53" s="8">
        <f t="shared" si="1"/>
        <v>55.555555555555557</v>
      </c>
      <c r="H53" s="3" t="s">
        <v>218</v>
      </c>
    </row>
    <row r="54" spans="1:8" ht="15.75" x14ac:dyDescent="0.25">
      <c r="A54" s="2" t="s">
        <v>116</v>
      </c>
      <c r="B54" s="3" t="s">
        <v>28</v>
      </c>
      <c r="C54" s="3">
        <v>8</v>
      </c>
      <c r="D54" s="2" t="s">
        <v>117</v>
      </c>
      <c r="E54" s="3">
        <v>36</v>
      </c>
      <c r="F54" s="3">
        <v>19.5</v>
      </c>
      <c r="G54" s="8">
        <f t="shared" si="1"/>
        <v>54.166666666666664</v>
      </c>
      <c r="H54" s="3" t="s">
        <v>218</v>
      </c>
    </row>
    <row r="55" spans="1:8" ht="15.75" x14ac:dyDescent="0.25">
      <c r="A55" s="2" t="s">
        <v>132</v>
      </c>
      <c r="B55" s="3" t="s">
        <v>28</v>
      </c>
      <c r="C55" s="3">
        <v>8</v>
      </c>
      <c r="D55" s="2" t="s">
        <v>137</v>
      </c>
      <c r="E55" s="3">
        <v>36</v>
      </c>
      <c r="F55" s="3">
        <v>19.5</v>
      </c>
      <c r="G55" s="8">
        <f t="shared" si="1"/>
        <v>54.166666666666664</v>
      </c>
      <c r="H55" s="3" t="s">
        <v>218</v>
      </c>
    </row>
    <row r="56" spans="1:8" ht="15.75" x14ac:dyDescent="0.25">
      <c r="A56" s="2" t="s">
        <v>206</v>
      </c>
      <c r="B56" s="3" t="s">
        <v>28</v>
      </c>
      <c r="C56" s="3">
        <v>8</v>
      </c>
      <c r="D56" s="2" t="s">
        <v>12</v>
      </c>
      <c r="E56" s="3">
        <v>36</v>
      </c>
      <c r="F56" s="3">
        <v>19.5</v>
      </c>
      <c r="G56" s="8">
        <f t="shared" si="1"/>
        <v>54.166666666666664</v>
      </c>
      <c r="H56" s="3" t="s">
        <v>218</v>
      </c>
    </row>
    <row r="57" spans="1:8" ht="15.75" x14ac:dyDescent="0.25">
      <c r="A57" s="2" t="s">
        <v>103</v>
      </c>
      <c r="B57" s="3" t="s">
        <v>28</v>
      </c>
      <c r="C57" s="3">
        <v>8</v>
      </c>
      <c r="D57" s="2" t="s">
        <v>105</v>
      </c>
      <c r="E57" s="3">
        <v>36</v>
      </c>
      <c r="F57" s="3">
        <v>19</v>
      </c>
      <c r="G57" s="8">
        <f t="shared" si="1"/>
        <v>52.777777777777779</v>
      </c>
      <c r="H57" s="3" t="s">
        <v>218</v>
      </c>
    </row>
    <row r="58" spans="1:8" ht="15.75" x14ac:dyDescent="0.25">
      <c r="A58" s="2" t="s">
        <v>206</v>
      </c>
      <c r="B58" s="3" t="s">
        <v>28</v>
      </c>
      <c r="C58" s="3">
        <v>8</v>
      </c>
      <c r="D58" s="2" t="s">
        <v>13</v>
      </c>
      <c r="E58" s="3">
        <v>36</v>
      </c>
      <c r="F58" s="3">
        <v>19</v>
      </c>
      <c r="G58" s="8">
        <f t="shared" si="1"/>
        <v>52.777777777777779</v>
      </c>
      <c r="H58" s="3" t="s">
        <v>218</v>
      </c>
    </row>
    <row r="59" spans="1:8" ht="15.75" x14ac:dyDescent="0.25">
      <c r="A59" s="2" t="s">
        <v>205</v>
      </c>
      <c r="B59" s="3" t="s">
        <v>28</v>
      </c>
      <c r="C59" s="3">
        <v>8</v>
      </c>
      <c r="D59" s="2" t="s">
        <v>73</v>
      </c>
      <c r="E59" s="3">
        <v>36</v>
      </c>
      <c r="F59" s="3">
        <v>19</v>
      </c>
      <c r="G59" s="8">
        <f t="shared" si="1"/>
        <v>52.777777777777779</v>
      </c>
      <c r="H59" s="3" t="s">
        <v>218</v>
      </c>
    </row>
    <row r="60" spans="1:8" ht="15.75" x14ac:dyDescent="0.25">
      <c r="A60" s="2" t="s">
        <v>199</v>
      </c>
      <c r="B60" s="3" t="s">
        <v>28</v>
      </c>
      <c r="C60" s="3">
        <v>8</v>
      </c>
      <c r="D60" s="2" t="s">
        <v>32</v>
      </c>
      <c r="E60" s="3">
        <v>36</v>
      </c>
      <c r="F60" s="3">
        <v>18.5</v>
      </c>
      <c r="G60" s="8">
        <f t="shared" si="1"/>
        <v>51.388888888888886</v>
      </c>
      <c r="H60" s="3" t="s">
        <v>218</v>
      </c>
    </row>
    <row r="61" spans="1:8" ht="15.75" x14ac:dyDescent="0.25">
      <c r="A61" s="2" t="s">
        <v>158</v>
      </c>
      <c r="B61" s="3" t="s">
        <v>28</v>
      </c>
      <c r="C61" s="3">
        <v>8</v>
      </c>
      <c r="D61" s="2" t="s">
        <v>159</v>
      </c>
      <c r="E61" s="3">
        <v>36</v>
      </c>
      <c r="F61" s="3">
        <v>18.5</v>
      </c>
      <c r="G61" s="8">
        <f t="shared" si="1"/>
        <v>51.388888888888886</v>
      </c>
      <c r="H61" s="3" t="s">
        <v>218</v>
      </c>
    </row>
    <row r="62" spans="1:8" ht="15.75" x14ac:dyDescent="0.25">
      <c r="A62" s="2" t="s">
        <v>199</v>
      </c>
      <c r="B62" s="3" t="s">
        <v>28</v>
      </c>
      <c r="C62" s="3">
        <v>8</v>
      </c>
      <c r="D62" s="2" t="s">
        <v>33</v>
      </c>
      <c r="E62" s="3">
        <v>36</v>
      </c>
      <c r="F62" s="3">
        <v>18</v>
      </c>
      <c r="G62" s="8">
        <f t="shared" si="1"/>
        <v>50</v>
      </c>
      <c r="H62" s="3" t="s">
        <v>219</v>
      </c>
    </row>
    <row r="63" spans="1:8" ht="15.75" x14ac:dyDescent="0.25">
      <c r="A63" s="2" t="s">
        <v>147</v>
      </c>
      <c r="B63" s="3" t="s">
        <v>28</v>
      </c>
      <c r="C63" s="3">
        <v>8</v>
      </c>
      <c r="D63" s="2" t="s">
        <v>150</v>
      </c>
      <c r="E63" s="3">
        <v>36</v>
      </c>
      <c r="F63" s="3">
        <v>18</v>
      </c>
      <c r="G63" s="8">
        <f t="shared" si="1"/>
        <v>50</v>
      </c>
      <c r="H63" s="3" t="s">
        <v>219</v>
      </c>
    </row>
    <row r="64" spans="1:8" ht="15.75" x14ac:dyDescent="0.25">
      <c r="A64" s="2" t="s">
        <v>164</v>
      </c>
      <c r="B64" s="3" t="s">
        <v>28</v>
      </c>
      <c r="C64" s="3">
        <v>8</v>
      </c>
      <c r="D64" s="2" t="s">
        <v>165</v>
      </c>
      <c r="E64" s="3">
        <v>36</v>
      </c>
      <c r="F64" s="3">
        <v>18</v>
      </c>
      <c r="G64" s="8">
        <f t="shared" si="1"/>
        <v>50</v>
      </c>
      <c r="H64" s="3" t="s">
        <v>219</v>
      </c>
    </row>
    <row r="65" spans="1:8" ht="15.75" x14ac:dyDescent="0.25">
      <c r="A65" s="2" t="s">
        <v>182</v>
      </c>
      <c r="B65" s="3" t="s">
        <v>28</v>
      </c>
      <c r="C65" s="3">
        <v>8</v>
      </c>
      <c r="D65" s="2" t="s">
        <v>187</v>
      </c>
      <c r="E65" s="3">
        <v>36</v>
      </c>
      <c r="F65" s="3">
        <v>18</v>
      </c>
      <c r="G65" s="8">
        <f t="shared" si="1"/>
        <v>50</v>
      </c>
      <c r="H65" s="3" t="s">
        <v>219</v>
      </c>
    </row>
    <row r="66" spans="1:8" s="17" customFormat="1" ht="16.5" customHeight="1" x14ac:dyDescent="0.25">
      <c r="A66" s="12">
        <v>8</v>
      </c>
      <c r="B66" s="13" t="s">
        <v>28</v>
      </c>
      <c r="C66" s="13">
        <v>8</v>
      </c>
      <c r="D66" s="12" t="s">
        <v>233</v>
      </c>
      <c r="E66" s="13">
        <v>36</v>
      </c>
      <c r="F66" s="21">
        <v>18</v>
      </c>
      <c r="G66" s="16">
        <f>F66*100/E66</f>
        <v>50</v>
      </c>
      <c r="H66" s="3" t="s">
        <v>219</v>
      </c>
    </row>
    <row r="67" spans="1:8" ht="15.75" x14ac:dyDescent="0.25">
      <c r="A67" s="2" t="s">
        <v>203</v>
      </c>
      <c r="B67" s="3" t="s">
        <v>28</v>
      </c>
      <c r="C67" s="3">
        <v>8</v>
      </c>
      <c r="D67" s="2" t="s">
        <v>107</v>
      </c>
      <c r="E67" s="3">
        <v>36</v>
      </c>
      <c r="F67" s="3">
        <v>17.5</v>
      </c>
      <c r="G67" s="8">
        <f t="shared" si="1"/>
        <v>48.611111111111114</v>
      </c>
      <c r="H67" s="3" t="s">
        <v>219</v>
      </c>
    </row>
    <row r="68" spans="1:8" s="17" customFormat="1" ht="15.75" customHeight="1" x14ac:dyDescent="0.25">
      <c r="A68" s="12">
        <v>8</v>
      </c>
      <c r="B68" s="13" t="s">
        <v>28</v>
      </c>
      <c r="C68" s="13">
        <v>8</v>
      </c>
      <c r="D68" s="12" t="s">
        <v>232</v>
      </c>
      <c r="E68" s="13">
        <v>36</v>
      </c>
      <c r="F68" s="21">
        <v>17</v>
      </c>
      <c r="G68" s="16">
        <f>F68*100/E68</f>
        <v>47.222222222222221</v>
      </c>
      <c r="H68" s="3" t="s">
        <v>219</v>
      </c>
    </row>
    <row r="69" spans="1:8" ht="15.75" x14ac:dyDescent="0.25">
      <c r="A69" s="2" t="s">
        <v>208</v>
      </c>
      <c r="B69" s="3" t="s">
        <v>28</v>
      </c>
      <c r="C69" s="3">
        <v>8</v>
      </c>
      <c r="D69" s="2" t="s">
        <v>85</v>
      </c>
      <c r="E69" s="3">
        <v>36</v>
      </c>
      <c r="F69" s="3">
        <v>16.5</v>
      </c>
      <c r="G69" s="8">
        <f t="shared" si="1"/>
        <v>45.833333333333336</v>
      </c>
      <c r="H69" s="3" t="s">
        <v>219</v>
      </c>
    </row>
    <row r="70" spans="1:8" ht="15.75" x14ac:dyDescent="0.25">
      <c r="A70" s="2" t="s">
        <v>199</v>
      </c>
      <c r="B70" s="3" t="s">
        <v>28</v>
      </c>
      <c r="C70" s="3">
        <v>8</v>
      </c>
      <c r="D70" s="2" t="s">
        <v>34</v>
      </c>
      <c r="E70" s="3">
        <v>36</v>
      </c>
      <c r="F70" s="3">
        <v>16</v>
      </c>
      <c r="G70" s="8">
        <f t="shared" si="1"/>
        <v>44.444444444444443</v>
      </c>
      <c r="H70" s="3" t="s">
        <v>219</v>
      </c>
    </row>
    <row r="71" spans="1:8" ht="15.75" x14ac:dyDescent="0.25">
      <c r="A71" s="2" t="s">
        <v>158</v>
      </c>
      <c r="B71" s="3" t="s">
        <v>28</v>
      </c>
      <c r="C71" s="3">
        <v>8</v>
      </c>
      <c r="D71" s="2" t="s">
        <v>160</v>
      </c>
      <c r="E71" s="3">
        <v>36</v>
      </c>
      <c r="F71" s="3">
        <v>15.5</v>
      </c>
      <c r="G71" s="8">
        <f t="shared" si="1"/>
        <v>43.055555555555557</v>
      </c>
      <c r="H71" s="3" t="s">
        <v>219</v>
      </c>
    </row>
    <row r="72" spans="1:8" ht="15.75" x14ac:dyDescent="0.25">
      <c r="A72" s="2" t="s">
        <v>199</v>
      </c>
      <c r="B72" s="3" t="s">
        <v>28</v>
      </c>
      <c r="C72" s="3">
        <v>8</v>
      </c>
      <c r="D72" s="2" t="s">
        <v>35</v>
      </c>
      <c r="E72" s="3">
        <v>36</v>
      </c>
      <c r="F72" s="3">
        <v>15</v>
      </c>
      <c r="G72" s="8">
        <f t="shared" si="1"/>
        <v>41.666666666666664</v>
      </c>
      <c r="H72" s="3" t="s">
        <v>219</v>
      </c>
    </row>
    <row r="73" spans="1:8" ht="15.75" x14ac:dyDescent="0.25">
      <c r="A73" s="2" t="s">
        <v>201</v>
      </c>
      <c r="B73" s="3" t="s">
        <v>28</v>
      </c>
      <c r="C73" s="3">
        <v>8</v>
      </c>
      <c r="D73" s="2" t="s">
        <v>96</v>
      </c>
      <c r="E73" s="3">
        <v>36</v>
      </c>
      <c r="F73" s="3">
        <v>14.5</v>
      </c>
      <c r="G73" s="8">
        <f t="shared" si="1"/>
        <v>40.277777777777779</v>
      </c>
      <c r="H73" s="3" t="s">
        <v>219</v>
      </c>
    </row>
    <row r="74" spans="1:8" ht="15.75" x14ac:dyDescent="0.25">
      <c r="A74" s="2" t="s">
        <v>202</v>
      </c>
      <c r="B74" s="3" t="s">
        <v>28</v>
      </c>
      <c r="C74" s="3">
        <v>8</v>
      </c>
      <c r="D74" s="2" t="s">
        <v>18</v>
      </c>
      <c r="E74" s="3">
        <v>36</v>
      </c>
      <c r="F74" s="3">
        <v>14.5</v>
      </c>
      <c r="G74" s="8">
        <f t="shared" si="1"/>
        <v>40.277777777777779</v>
      </c>
      <c r="H74" s="3" t="s">
        <v>219</v>
      </c>
    </row>
    <row r="75" spans="1:8" ht="15.75" x14ac:dyDescent="0.25">
      <c r="A75" s="2" t="s">
        <v>201</v>
      </c>
      <c r="B75" s="3" t="s">
        <v>28</v>
      </c>
      <c r="C75" s="3">
        <v>8</v>
      </c>
      <c r="D75" s="2" t="s">
        <v>97</v>
      </c>
      <c r="E75" s="3">
        <v>36</v>
      </c>
      <c r="F75" s="3">
        <v>13.5</v>
      </c>
      <c r="G75" s="8">
        <f t="shared" si="1"/>
        <v>37.5</v>
      </c>
      <c r="H75" s="3" t="s">
        <v>219</v>
      </c>
    </row>
    <row r="76" spans="1:8" ht="15.75" x14ac:dyDescent="0.25">
      <c r="A76" s="2" t="s">
        <v>198</v>
      </c>
      <c r="B76" s="3" t="s">
        <v>28</v>
      </c>
      <c r="C76" s="3">
        <v>8</v>
      </c>
      <c r="D76" s="2" t="s">
        <v>46</v>
      </c>
      <c r="E76" s="3">
        <v>36</v>
      </c>
      <c r="F76" s="3">
        <v>13</v>
      </c>
      <c r="G76" s="8">
        <f t="shared" si="1"/>
        <v>36.111111111111114</v>
      </c>
      <c r="H76" s="3" t="s">
        <v>219</v>
      </c>
    </row>
    <row r="77" spans="1:8" ht="15.75" x14ac:dyDescent="0.25">
      <c r="A77" s="2" t="s">
        <v>209</v>
      </c>
      <c r="B77" s="3" t="s">
        <v>28</v>
      </c>
      <c r="C77" s="3">
        <v>8</v>
      </c>
      <c r="D77" s="2" t="s">
        <v>109</v>
      </c>
      <c r="E77" s="3">
        <v>36</v>
      </c>
      <c r="F77" s="3">
        <v>12.5</v>
      </c>
      <c r="G77" s="8">
        <f t="shared" si="1"/>
        <v>34.722222222222221</v>
      </c>
      <c r="H77" s="3" t="s">
        <v>219</v>
      </c>
    </row>
    <row r="78" spans="1:8" ht="15.75" x14ac:dyDescent="0.25">
      <c r="A78" s="2" t="s">
        <v>158</v>
      </c>
      <c r="B78" s="3" t="s">
        <v>28</v>
      </c>
      <c r="C78" s="3">
        <v>8</v>
      </c>
      <c r="D78" s="2" t="s">
        <v>161</v>
      </c>
      <c r="E78" s="3">
        <v>36</v>
      </c>
      <c r="F78" s="3">
        <v>11</v>
      </c>
      <c r="G78" s="8">
        <f t="shared" si="1"/>
        <v>30.555555555555557</v>
      </c>
      <c r="H78" s="3" t="s">
        <v>219</v>
      </c>
    </row>
    <row r="79" spans="1:8" ht="15.75" x14ac:dyDescent="0.25">
      <c r="A79" s="2" t="s">
        <v>116</v>
      </c>
      <c r="B79" s="3" t="s">
        <v>28</v>
      </c>
      <c r="C79" s="3">
        <v>8</v>
      </c>
      <c r="D79" s="2" t="s">
        <v>118</v>
      </c>
      <c r="E79" s="3">
        <v>36</v>
      </c>
      <c r="F79" s="3">
        <v>8</v>
      </c>
      <c r="G79" s="8">
        <f t="shared" si="1"/>
        <v>22.222222222222221</v>
      </c>
      <c r="H79" s="3" t="s">
        <v>219</v>
      </c>
    </row>
    <row r="80" spans="1:8" ht="15.75" x14ac:dyDescent="0.25">
      <c r="A80" s="9"/>
      <c r="B80" s="10"/>
      <c r="C80" s="10"/>
      <c r="D80" s="9"/>
      <c r="E80" s="10"/>
      <c r="F80" s="10"/>
      <c r="G80" s="11"/>
      <c r="H80" s="10"/>
    </row>
    <row r="81" spans="1:8" ht="15.75" x14ac:dyDescent="0.25">
      <c r="A81" s="2" t="s">
        <v>215</v>
      </c>
      <c r="B81" s="3" t="s">
        <v>28</v>
      </c>
      <c r="C81" s="3">
        <v>9</v>
      </c>
      <c r="D81" s="2" t="s">
        <v>176</v>
      </c>
      <c r="E81" s="3">
        <v>58.5</v>
      </c>
      <c r="F81" s="3">
        <v>45</v>
      </c>
      <c r="G81" s="8">
        <f t="shared" ref="G81:G125" si="2">F81*100/E81</f>
        <v>76.92307692307692</v>
      </c>
      <c r="H81" s="3" t="s">
        <v>217</v>
      </c>
    </row>
    <row r="82" spans="1:8" ht="15.75" x14ac:dyDescent="0.25">
      <c r="A82" s="2" t="s">
        <v>215</v>
      </c>
      <c r="B82" s="3" t="s">
        <v>28</v>
      </c>
      <c r="C82" s="3">
        <v>9</v>
      </c>
      <c r="D82" s="2" t="s">
        <v>177</v>
      </c>
      <c r="E82" s="3">
        <v>58.5</v>
      </c>
      <c r="F82" s="3">
        <v>37.5</v>
      </c>
      <c r="G82" s="8">
        <f t="shared" si="2"/>
        <v>64.102564102564102</v>
      </c>
      <c r="H82" s="3" t="s">
        <v>218</v>
      </c>
    </row>
    <row r="83" spans="1:8" s="17" customFormat="1" ht="18" customHeight="1" x14ac:dyDescent="0.25">
      <c r="A83" s="22" t="s">
        <v>236</v>
      </c>
      <c r="B83" s="13" t="s">
        <v>28</v>
      </c>
      <c r="C83" s="23">
        <v>9</v>
      </c>
      <c r="D83" s="12" t="s">
        <v>237</v>
      </c>
      <c r="E83" s="14" t="s">
        <v>235</v>
      </c>
      <c r="F83" s="15">
        <v>37</v>
      </c>
      <c r="G83" s="16">
        <f>F83*100/E83</f>
        <v>63.247863247863251</v>
      </c>
      <c r="H83" s="3" t="s">
        <v>218</v>
      </c>
    </row>
    <row r="84" spans="1:8" s="17" customFormat="1" ht="15.75" x14ac:dyDescent="0.25">
      <c r="A84" s="12" t="s">
        <v>238</v>
      </c>
      <c r="B84" s="13" t="s">
        <v>28</v>
      </c>
      <c r="C84" s="13">
        <v>9</v>
      </c>
      <c r="D84" s="12" t="s">
        <v>239</v>
      </c>
      <c r="E84" s="13">
        <v>58.5</v>
      </c>
      <c r="F84" s="21">
        <v>36.5</v>
      </c>
      <c r="G84" s="16">
        <f>F84*100/E84</f>
        <v>62.393162393162392</v>
      </c>
      <c r="H84" s="3" t="s">
        <v>218</v>
      </c>
    </row>
    <row r="85" spans="1:8" ht="15.75" x14ac:dyDescent="0.25">
      <c r="A85" s="2" t="s">
        <v>215</v>
      </c>
      <c r="B85" s="3" t="s">
        <v>28</v>
      </c>
      <c r="C85" s="3">
        <v>9</v>
      </c>
      <c r="D85" s="2" t="s">
        <v>178</v>
      </c>
      <c r="E85" s="3">
        <v>58.5</v>
      </c>
      <c r="F85" s="3">
        <v>34.5</v>
      </c>
      <c r="G85" s="8">
        <f t="shared" si="2"/>
        <v>58.974358974358971</v>
      </c>
      <c r="H85" s="3" t="s">
        <v>218</v>
      </c>
    </row>
    <row r="86" spans="1:8" ht="15.75" x14ac:dyDescent="0.25">
      <c r="A86" s="2" t="s">
        <v>123</v>
      </c>
      <c r="B86" s="3" t="s">
        <v>28</v>
      </c>
      <c r="C86" s="3">
        <v>9</v>
      </c>
      <c r="D86" s="2" t="s">
        <v>124</v>
      </c>
      <c r="E86" s="3">
        <v>58.5</v>
      </c>
      <c r="F86" s="3">
        <v>34</v>
      </c>
      <c r="G86" s="8">
        <f t="shared" si="2"/>
        <v>58.119658119658119</v>
      </c>
      <c r="H86" s="3" t="s">
        <v>218</v>
      </c>
    </row>
    <row r="87" spans="1:8" s="17" customFormat="1" ht="15.75" x14ac:dyDescent="0.25">
      <c r="A87" s="18" t="s">
        <v>121</v>
      </c>
      <c r="B87" s="13" t="s">
        <v>28</v>
      </c>
      <c r="C87" s="19">
        <v>9</v>
      </c>
      <c r="D87" s="18" t="s">
        <v>244</v>
      </c>
      <c r="E87" s="20">
        <v>58.5</v>
      </c>
      <c r="F87" s="20">
        <v>33</v>
      </c>
      <c r="G87" s="16">
        <f>F87*100/E87</f>
        <v>56.410256410256409</v>
      </c>
      <c r="H87" s="3" t="s">
        <v>218</v>
      </c>
    </row>
    <row r="88" spans="1:8" ht="15.75" x14ac:dyDescent="0.25">
      <c r="A88" s="2" t="s">
        <v>61</v>
      </c>
      <c r="B88" s="3" t="s">
        <v>28</v>
      </c>
      <c r="C88" s="3">
        <v>9</v>
      </c>
      <c r="D88" s="2" t="s">
        <v>62</v>
      </c>
      <c r="E88" s="3">
        <v>58.5</v>
      </c>
      <c r="F88" s="3">
        <v>31.5</v>
      </c>
      <c r="G88" s="8">
        <f t="shared" si="2"/>
        <v>53.846153846153847</v>
      </c>
      <c r="H88" s="3" t="s">
        <v>218</v>
      </c>
    </row>
    <row r="89" spans="1:8" ht="15.75" x14ac:dyDescent="0.25">
      <c r="A89" s="2" t="s">
        <v>89</v>
      </c>
      <c r="B89" s="3" t="s">
        <v>28</v>
      </c>
      <c r="C89" s="3">
        <v>9</v>
      </c>
      <c r="D89" s="2" t="s">
        <v>90</v>
      </c>
      <c r="E89" s="3">
        <v>58.5</v>
      </c>
      <c r="F89" s="3">
        <v>31</v>
      </c>
      <c r="G89" s="8">
        <f t="shared" si="2"/>
        <v>52.991452991452988</v>
      </c>
      <c r="H89" s="3" t="s">
        <v>218</v>
      </c>
    </row>
    <row r="90" spans="1:8" ht="15.75" x14ac:dyDescent="0.25">
      <c r="A90" s="2" t="s">
        <v>126</v>
      </c>
      <c r="B90" s="3" t="s">
        <v>28</v>
      </c>
      <c r="C90" s="3">
        <v>9</v>
      </c>
      <c r="D90" s="2" t="s">
        <v>127</v>
      </c>
      <c r="E90" s="3">
        <v>58.5</v>
      </c>
      <c r="F90" s="3">
        <v>31</v>
      </c>
      <c r="G90" s="8">
        <f t="shared" si="2"/>
        <v>52.991452991452988</v>
      </c>
      <c r="H90" s="3" t="s">
        <v>218</v>
      </c>
    </row>
    <row r="91" spans="1:8" ht="15.75" x14ac:dyDescent="0.25">
      <c r="A91" s="2" t="s">
        <v>215</v>
      </c>
      <c r="B91" s="3" t="s">
        <v>28</v>
      </c>
      <c r="C91" s="3">
        <v>9</v>
      </c>
      <c r="D91" s="2" t="s">
        <v>179</v>
      </c>
      <c r="E91" s="3">
        <v>58.5</v>
      </c>
      <c r="F91" s="3">
        <v>31</v>
      </c>
      <c r="G91" s="8">
        <f t="shared" si="2"/>
        <v>52.991452991452988</v>
      </c>
      <c r="H91" s="3" t="s">
        <v>218</v>
      </c>
    </row>
    <row r="92" spans="1:8" ht="15.75" x14ac:dyDescent="0.25">
      <c r="A92" s="2" t="s">
        <v>202</v>
      </c>
      <c r="B92" s="3" t="s">
        <v>28</v>
      </c>
      <c r="C92" s="3">
        <v>9</v>
      </c>
      <c r="D92" s="2" t="s">
        <v>19</v>
      </c>
      <c r="E92" s="3">
        <v>58.5</v>
      </c>
      <c r="F92" s="3">
        <v>30.5</v>
      </c>
      <c r="G92" s="8">
        <f t="shared" si="2"/>
        <v>52.136752136752136</v>
      </c>
      <c r="H92" s="3" t="s">
        <v>218</v>
      </c>
    </row>
    <row r="93" spans="1:8" ht="15.75" x14ac:dyDescent="0.25">
      <c r="A93" s="2" t="s">
        <v>198</v>
      </c>
      <c r="B93" s="3" t="s">
        <v>28</v>
      </c>
      <c r="C93" s="3">
        <v>9</v>
      </c>
      <c r="D93" s="2" t="s">
        <v>47</v>
      </c>
      <c r="E93" s="3">
        <v>58.5</v>
      </c>
      <c r="F93" s="3">
        <v>30</v>
      </c>
      <c r="G93" s="8">
        <f t="shared" si="2"/>
        <v>51.282051282051285</v>
      </c>
      <c r="H93" s="3" t="s">
        <v>218</v>
      </c>
    </row>
    <row r="94" spans="1:8" ht="15.75" x14ac:dyDescent="0.25">
      <c r="A94" s="2" t="s">
        <v>202</v>
      </c>
      <c r="B94" s="3" t="s">
        <v>28</v>
      </c>
      <c r="C94" s="3">
        <v>9</v>
      </c>
      <c r="D94" s="2" t="s">
        <v>20</v>
      </c>
      <c r="E94" s="3">
        <v>58.5</v>
      </c>
      <c r="F94" s="3">
        <v>30</v>
      </c>
      <c r="G94" s="8">
        <f t="shared" si="2"/>
        <v>51.282051282051285</v>
      </c>
      <c r="H94" s="3" t="s">
        <v>218</v>
      </c>
    </row>
    <row r="95" spans="1:8" s="17" customFormat="1" ht="15.75" x14ac:dyDescent="0.25">
      <c r="A95" s="12" t="s">
        <v>89</v>
      </c>
      <c r="B95" s="13" t="s">
        <v>28</v>
      </c>
      <c r="C95" s="13">
        <v>9</v>
      </c>
      <c r="D95" s="12" t="s">
        <v>243</v>
      </c>
      <c r="E95" s="13">
        <v>58.5</v>
      </c>
      <c r="F95" s="21">
        <v>29.5</v>
      </c>
      <c r="G95" s="16">
        <f>F95*100/E95</f>
        <v>50.427350427350426</v>
      </c>
      <c r="H95" s="3" t="s">
        <v>218</v>
      </c>
    </row>
    <row r="96" spans="1:8" ht="15.75" x14ac:dyDescent="0.25">
      <c r="A96" s="2" t="s">
        <v>203</v>
      </c>
      <c r="B96" s="3" t="s">
        <v>28</v>
      </c>
      <c r="C96" s="3">
        <v>9</v>
      </c>
      <c r="D96" s="2" t="s">
        <v>108</v>
      </c>
      <c r="E96" s="3">
        <v>58.5</v>
      </c>
      <c r="F96" s="3">
        <v>28</v>
      </c>
      <c r="G96" s="8">
        <f t="shared" si="2"/>
        <v>47.863247863247864</v>
      </c>
      <c r="H96" s="3" t="s">
        <v>219</v>
      </c>
    </row>
    <row r="97" spans="1:8" ht="15.75" x14ac:dyDescent="0.25">
      <c r="A97" s="2" t="s">
        <v>61</v>
      </c>
      <c r="B97" s="3" t="s">
        <v>28</v>
      </c>
      <c r="C97" s="3">
        <v>9</v>
      </c>
      <c r="D97" s="2" t="s">
        <v>63</v>
      </c>
      <c r="E97" s="3">
        <v>58.5</v>
      </c>
      <c r="F97" s="3">
        <v>27.5</v>
      </c>
      <c r="G97" s="8">
        <f t="shared" si="2"/>
        <v>47.008547008547012</v>
      </c>
      <c r="H97" s="3" t="s">
        <v>219</v>
      </c>
    </row>
    <row r="98" spans="1:8" ht="15.75" x14ac:dyDescent="0.25">
      <c r="A98" s="2" t="s">
        <v>198</v>
      </c>
      <c r="B98" s="3" t="s">
        <v>28</v>
      </c>
      <c r="C98" s="3">
        <v>9</v>
      </c>
      <c r="D98" s="2" t="s">
        <v>48</v>
      </c>
      <c r="E98" s="3">
        <v>58.5</v>
      </c>
      <c r="F98" s="3">
        <v>27</v>
      </c>
      <c r="G98" s="8">
        <f t="shared" si="2"/>
        <v>46.153846153846153</v>
      </c>
      <c r="H98" s="3" t="s">
        <v>219</v>
      </c>
    </row>
    <row r="99" spans="1:8" ht="15.75" x14ac:dyDescent="0.25">
      <c r="A99" s="2" t="s">
        <v>89</v>
      </c>
      <c r="B99" s="3" t="s">
        <v>28</v>
      </c>
      <c r="C99" s="3">
        <v>9</v>
      </c>
      <c r="D99" s="2" t="s">
        <v>91</v>
      </c>
      <c r="E99" s="3">
        <v>58.5</v>
      </c>
      <c r="F99" s="3">
        <v>26.5</v>
      </c>
      <c r="G99" s="8">
        <f t="shared" si="2"/>
        <v>45.299145299145302</v>
      </c>
      <c r="H99" s="3" t="s">
        <v>219</v>
      </c>
    </row>
    <row r="100" spans="1:8" ht="15.75" x14ac:dyDescent="0.25">
      <c r="A100" s="2" t="s">
        <v>200</v>
      </c>
      <c r="B100" s="3" t="s">
        <v>28</v>
      </c>
      <c r="C100" s="3">
        <v>9</v>
      </c>
      <c r="D100" s="2" t="s">
        <v>82</v>
      </c>
      <c r="E100" s="3">
        <v>58.5</v>
      </c>
      <c r="F100" s="3">
        <v>26.5</v>
      </c>
      <c r="G100" s="8">
        <f t="shared" si="2"/>
        <v>45.299145299145302</v>
      </c>
      <c r="H100" s="3" t="s">
        <v>219</v>
      </c>
    </row>
    <row r="101" spans="1:8" ht="15.75" x14ac:dyDescent="0.25">
      <c r="A101" s="2" t="s">
        <v>163</v>
      </c>
      <c r="B101" s="3" t="s">
        <v>28</v>
      </c>
      <c r="C101" s="3">
        <v>9</v>
      </c>
      <c r="D101" s="2" t="s">
        <v>156</v>
      </c>
      <c r="E101" s="3">
        <v>58.5</v>
      </c>
      <c r="F101" s="3">
        <v>26</v>
      </c>
      <c r="G101" s="8">
        <f t="shared" si="2"/>
        <v>44.444444444444443</v>
      </c>
      <c r="H101" s="3" t="s">
        <v>219</v>
      </c>
    </row>
    <row r="102" spans="1:8" ht="15.75" x14ac:dyDescent="0.25">
      <c r="A102" s="2" t="s">
        <v>182</v>
      </c>
      <c r="B102" s="3" t="s">
        <v>28</v>
      </c>
      <c r="C102" s="3">
        <v>9</v>
      </c>
      <c r="D102" s="2" t="s">
        <v>188</v>
      </c>
      <c r="E102" s="3">
        <v>58.5</v>
      </c>
      <c r="F102" s="3">
        <v>26</v>
      </c>
      <c r="G102" s="8">
        <f t="shared" si="2"/>
        <v>44.444444444444443</v>
      </c>
      <c r="H102" s="3" t="s">
        <v>219</v>
      </c>
    </row>
    <row r="103" spans="1:8" ht="15.75" x14ac:dyDescent="0.25">
      <c r="A103" s="2" t="s">
        <v>198</v>
      </c>
      <c r="B103" s="3" t="s">
        <v>28</v>
      </c>
      <c r="C103" s="3">
        <v>9</v>
      </c>
      <c r="D103" s="2" t="s">
        <v>49</v>
      </c>
      <c r="E103" s="3">
        <v>58.5</v>
      </c>
      <c r="F103" s="3">
        <v>25.5</v>
      </c>
      <c r="G103" s="8">
        <f t="shared" si="2"/>
        <v>43.589743589743591</v>
      </c>
      <c r="H103" s="3" t="s">
        <v>219</v>
      </c>
    </row>
    <row r="104" spans="1:8" ht="15.75" x14ac:dyDescent="0.25">
      <c r="A104" s="2" t="s">
        <v>202</v>
      </c>
      <c r="B104" s="3" t="s">
        <v>28</v>
      </c>
      <c r="C104" s="3">
        <v>9</v>
      </c>
      <c r="D104" s="2" t="s">
        <v>21</v>
      </c>
      <c r="E104" s="3">
        <v>58.5</v>
      </c>
      <c r="F104" s="3">
        <v>25.5</v>
      </c>
      <c r="G104" s="8">
        <f t="shared" si="2"/>
        <v>43.589743589743591</v>
      </c>
      <c r="H104" s="3" t="s">
        <v>219</v>
      </c>
    </row>
    <row r="105" spans="1:8" ht="15.75" x14ac:dyDescent="0.25">
      <c r="A105" s="2" t="s">
        <v>132</v>
      </c>
      <c r="B105" s="3" t="s">
        <v>28</v>
      </c>
      <c r="C105" s="3">
        <v>9</v>
      </c>
      <c r="D105" s="2" t="s">
        <v>138</v>
      </c>
      <c r="E105" s="3">
        <v>58.5</v>
      </c>
      <c r="F105" s="3">
        <v>25.5</v>
      </c>
      <c r="G105" s="8">
        <f t="shared" si="2"/>
        <v>43.589743589743591</v>
      </c>
      <c r="H105" s="3" t="s">
        <v>219</v>
      </c>
    </row>
    <row r="106" spans="1:8" s="17" customFormat="1" ht="15.75" customHeight="1" x14ac:dyDescent="0.25">
      <c r="A106" s="12" t="s">
        <v>205</v>
      </c>
      <c r="B106" s="13" t="s">
        <v>28</v>
      </c>
      <c r="C106" s="13">
        <v>9</v>
      </c>
      <c r="D106" s="12" t="s">
        <v>234</v>
      </c>
      <c r="E106" s="14" t="s">
        <v>235</v>
      </c>
      <c r="F106" s="15">
        <v>25.5</v>
      </c>
      <c r="G106" s="16">
        <f>F106*100/E106</f>
        <v>43.589743589743591</v>
      </c>
      <c r="H106" s="3" t="s">
        <v>219</v>
      </c>
    </row>
    <row r="107" spans="1:8" ht="15.75" x14ac:dyDescent="0.25">
      <c r="A107" s="2" t="s">
        <v>182</v>
      </c>
      <c r="B107" s="3" t="s">
        <v>28</v>
      </c>
      <c r="C107" s="3">
        <v>9</v>
      </c>
      <c r="D107" s="2" t="s">
        <v>189</v>
      </c>
      <c r="E107" s="3">
        <v>58.5</v>
      </c>
      <c r="F107" s="3">
        <v>25</v>
      </c>
      <c r="G107" s="8">
        <f t="shared" si="2"/>
        <v>42.735042735042732</v>
      </c>
      <c r="H107" s="3" t="s">
        <v>219</v>
      </c>
    </row>
    <row r="108" spans="1:8" ht="15.75" x14ac:dyDescent="0.25">
      <c r="A108" s="2" t="s">
        <v>201</v>
      </c>
      <c r="B108" s="3" t="s">
        <v>28</v>
      </c>
      <c r="C108" s="3">
        <v>9</v>
      </c>
      <c r="D108" s="2" t="s">
        <v>98</v>
      </c>
      <c r="E108" s="3">
        <v>58.5</v>
      </c>
      <c r="F108" s="3">
        <v>23.5</v>
      </c>
      <c r="G108" s="8">
        <f t="shared" si="2"/>
        <v>40.17094017094017</v>
      </c>
      <c r="H108" s="3" t="s">
        <v>219</v>
      </c>
    </row>
    <row r="109" spans="1:8" ht="15.75" x14ac:dyDescent="0.25">
      <c r="A109" s="2" t="s">
        <v>132</v>
      </c>
      <c r="B109" s="3" t="s">
        <v>28</v>
      </c>
      <c r="C109" s="3">
        <v>9</v>
      </c>
      <c r="D109" s="2" t="s">
        <v>139</v>
      </c>
      <c r="E109" s="3">
        <v>58.5</v>
      </c>
      <c r="F109" s="3">
        <v>23.5</v>
      </c>
      <c r="G109" s="8">
        <f t="shared" si="2"/>
        <v>40.17094017094017</v>
      </c>
      <c r="H109" s="3" t="s">
        <v>219</v>
      </c>
    </row>
    <row r="110" spans="1:8" ht="15.75" x14ac:dyDescent="0.25">
      <c r="A110" s="2" t="s">
        <v>163</v>
      </c>
      <c r="B110" s="3" t="s">
        <v>28</v>
      </c>
      <c r="C110" s="3">
        <v>9</v>
      </c>
      <c r="D110" s="2" t="s">
        <v>157</v>
      </c>
      <c r="E110" s="3">
        <v>58.5</v>
      </c>
      <c r="F110" s="3">
        <v>23.5</v>
      </c>
      <c r="G110" s="8">
        <f t="shared" si="2"/>
        <v>40.17094017094017</v>
      </c>
      <c r="H110" s="3" t="s">
        <v>219</v>
      </c>
    </row>
    <row r="111" spans="1:8" ht="15.75" x14ac:dyDescent="0.25">
      <c r="A111" s="2" t="s">
        <v>164</v>
      </c>
      <c r="B111" s="3" t="s">
        <v>28</v>
      </c>
      <c r="C111" s="3">
        <v>9</v>
      </c>
      <c r="D111" s="2" t="s">
        <v>166</v>
      </c>
      <c r="E111" s="3">
        <v>58.5</v>
      </c>
      <c r="F111" s="3">
        <v>22</v>
      </c>
      <c r="G111" s="8">
        <f t="shared" si="2"/>
        <v>37.606837606837608</v>
      </c>
      <c r="H111" s="3" t="s">
        <v>219</v>
      </c>
    </row>
    <row r="112" spans="1:8" s="17" customFormat="1" ht="15.75" customHeight="1" x14ac:dyDescent="0.25">
      <c r="A112" s="12" t="s">
        <v>53</v>
      </c>
      <c r="B112" s="13" t="s">
        <v>28</v>
      </c>
      <c r="C112" s="13">
        <v>9</v>
      </c>
      <c r="D112" s="24" t="s">
        <v>242</v>
      </c>
      <c r="E112" s="13">
        <v>58.5</v>
      </c>
      <c r="F112" s="21">
        <v>21.5</v>
      </c>
      <c r="G112" s="16">
        <f>F112*100/E112</f>
        <v>36.752136752136749</v>
      </c>
      <c r="H112" s="3" t="s">
        <v>219</v>
      </c>
    </row>
    <row r="113" spans="1:8" ht="15.75" x14ac:dyDescent="0.25">
      <c r="A113" s="2" t="s">
        <v>208</v>
      </c>
      <c r="B113" s="3" t="s">
        <v>28</v>
      </c>
      <c r="C113" s="3">
        <v>9</v>
      </c>
      <c r="D113" s="2" t="s">
        <v>86</v>
      </c>
      <c r="E113" s="3">
        <v>58.5</v>
      </c>
      <c r="F113" s="3">
        <v>21</v>
      </c>
      <c r="G113" s="8">
        <f t="shared" si="2"/>
        <v>35.897435897435898</v>
      </c>
      <c r="H113" s="3" t="s">
        <v>219</v>
      </c>
    </row>
    <row r="114" spans="1:8" ht="15.75" x14ac:dyDescent="0.25">
      <c r="A114" s="2" t="s">
        <v>214</v>
      </c>
      <c r="B114" s="3" t="s">
        <v>28</v>
      </c>
      <c r="C114" s="3">
        <v>9</v>
      </c>
      <c r="D114" s="2" t="s">
        <v>171</v>
      </c>
      <c r="E114" s="3">
        <v>58.5</v>
      </c>
      <c r="F114" s="3">
        <v>21</v>
      </c>
      <c r="G114" s="8">
        <f t="shared" si="2"/>
        <v>35.897435897435898</v>
      </c>
      <c r="H114" s="3" t="s">
        <v>219</v>
      </c>
    </row>
    <row r="115" spans="1:8" ht="15.75" x14ac:dyDescent="0.25">
      <c r="A115" s="12">
        <v>8</v>
      </c>
      <c r="B115" s="13" t="s">
        <v>28</v>
      </c>
      <c r="C115" s="13">
        <v>9</v>
      </c>
      <c r="D115" s="24" t="s">
        <v>240</v>
      </c>
      <c r="E115" s="13">
        <v>58.5</v>
      </c>
      <c r="F115" s="21">
        <v>21</v>
      </c>
      <c r="G115" s="16">
        <f>F115*100/E115</f>
        <v>35.897435897435898</v>
      </c>
      <c r="H115" s="3" t="s">
        <v>219</v>
      </c>
    </row>
    <row r="116" spans="1:8" ht="15.75" x14ac:dyDescent="0.25">
      <c r="A116" s="2" t="s">
        <v>199</v>
      </c>
      <c r="B116" s="3" t="s">
        <v>28</v>
      </c>
      <c r="C116" s="3">
        <v>9</v>
      </c>
      <c r="D116" s="2" t="s">
        <v>36</v>
      </c>
      <c r="E116" s="3">
        <v>58.5</v>
      </c>
      <c r="F116" s="3">
        <v>20.5</v>
      </c>
      <c r="G116" s="8">
        <f t="shared" si="2"/>
        <v>35.042735042735046</v>
      </c>
      <c r="H116" s="3" t="s">
        <v>219</v>
      </c>
    </row>
    <row r="117" spans="1:8" ht="15.75" x14ac:dyDescent="0.25">
      <c r="A117" s="2" t="s">
        <v>144</v>
      </c>
      <c r="B117" s="3" t="s">
        <v>28</v>
      </c>
      <c r="C117" s="3">
        <v>9</v>
      </c>
      <c r="D117" s="2" t="s">
        <v>145</v>
      </c>
      <c r="E117" s="3">
        <v>58.5</v>
      </c>
      <c r="F117" s="3">
        <v>19</v>
      </c>
      <c r="G117" s="8">
        <f t="shared" si="2"/>
        <v>32.478632478632477</v>
      </c>
      <c r="H117" s="3" t="s">
        <v>219</v>
      </c>
    </row>
    <row r="118" spans="1:8" ht="15.75" x14ac:dyDescent="0.25">
      <c r="A118" s="2" t="s">
        <v>208</v>
      </c>
      <c r="B118" s="3" t="s">
        <v>28</v>
      </c>
      <c r="C118" s="3">
        <v>9</v>
      </c>
      <c r="D118" s="2" t="s">
        <v>87</v>
      </c>
      <c r="E118" s="3">
        <v>58.5</v>
      </c>
      <c r="F118" s="3">
        <v>19</v>
      </c>
      <c r="G118" s="8">
        <f t="shared" si="2"/>
        <v>32.478632478632477</v>
      </c>
      <c r="H118" s="3" t="s">
        <v>219</v>
      </c>
    </row>
    <row r="119" spans="1:8" ht="15.75" x14ac:dyDescent="0.25">
      <c r="A119" s="2" t="s">
        <v>212</v>
      </c>
      <c r="B119" s="3" t="s">
        <v>28</v>
      </c>
      <c r="C119" s="3">
        <v>9</v>
      </c>
      <c r="D119" s="2" t="s">
        <v>26</v>
      </c>
      <c r="E119" s="3">
        <v>58.5</v>
      </c>
      <c r="F119" s="3">
        <v>19</v>
      </c>
      <c r="G119" s="8">
        <f t="shared" si="2"/>
        <v>32.478632478632477</v>
      </c>
      <c r="H119" s="3" t="s">
        <v>219</v>
      </c>
    </row>
    <row r="120" spans="1:8" ht="15.75" x14ac:dyDescent="0.25">
      <c r="A120" s="2" t="s">
        <v>211</v>
      </c>
      <c r="B120" s="3" t="s">
        <v>28</v>
      </c>
      <c r="C120" s="3">
        <v>9</v>
      </c>
      <c r="D120" s="2" t="s">
        <v>125</v>
      </c>
      <c r="E120" s="3">
        <v>58.5</v>
      </c>
      <c r="F120" s="3">
        <v>18.5</v>
      </c>
      <c r="G120" s="8">
        <f t="shared" si="2"/>
        <v>31.623931623931625</v>
      </c>
      <c r="H120" s="3" t="s">
        <v>219</v>
      </c>
    </row>
    <row r="121" spans="1:8" ht="15.75" x14ac:dyDescent="0.25">
      <c r="A121" s="2" t="s">
        <v>202</v>
      </c>
      <c r="B121" s="3" t="s">
        <v>28</v>
      </c>
      <c r="C121" s="3">
        <v>9</v>
      </c>
      <c r="D121" s="2" t="s">
        <v>22</v>
      </c>
      <c r="E121" s="3">
        <v>58.5</v>
      </c>
      <c r="F121" s="3">
        <v>18</v>
      </c>
      <c r="G121" s="8">
        <f t="shared" si="2"/>
        <v>30.76923076923077</v>
      </c>
      <c r="H121" s="3" t="s">
        <v>219</v>
      </c>
    </row>
    <row r="122" spans="1:8" s="17" customFormat="1" ht="16.5" customHeight="1" x14ac:dyDescent="0.25">
      <c r="A122" s="12" t="s">
        <v>53</v>
      </c>
      <c r="B122" s="13" t="s">
        <v>28</v>
      </c>
      <c r="C122" s="13">
        <v>9</v>
      </c>
      <c r="D122" s="24" t="s">
        <v>241</v>
      </c>
      <c r="E122" s="13">
        <v>58.5</v>
      </c>
      <c r="F122" s="21">
        <v>18</v>
      </c>
      <c r="G122" s="16">
        <f>F122*100/E122</f>
        <v>30.76923076923077</v>
      </c>
      <c r="H122" s="3" t="s">
        <v>219</v>
      </c>
    </row>
    <row r="123" spans="1:8" ht="15.75" x14ac:dyDescent="0.25">
      <c r="A123" s="2" t="s">
        <v>61</v>
      </c>
      <c r="B123" s="3" t="s">
        <v>28</v>
      </c>
      <c r="C123" s="3">
        <v>9</v>
      </c>
      <c r="D123" s="2" t="s">
        <v>64</v>
      </c>
      <c r="E123" s="3">
        <v>58.5</v>
      </c>
      <c r="F123" s="3">
        <v>17.5</v>
      </c>
      <c r="G123" s="8">
        <f t="shared" si="2"/>
        <v>29.914529914529915</v>
      </c>
      <c r="H123" s="3" t="s">
        <v>219</v>
      </c>
    </row>
    <row r="124" spans="1:8" ht="15.75" x14ac:dyDescent="0.25">
      <c r="A124" s="2" t="s">
        <v>210</v>
      </c>
      <c r="B124" s="3" t="s">
        <v>28</v>
      </c>
      <c r="C124" s="3">
        <v>9</v>
      </c>
      <c r="D124" s="2" t="s">
        <v>120</v>
      </c>
      <c r="E124" s="3">
        <v>58.5</v>
      </c>
      <c r="F124" s="3">
        <v>17</v>
      </c>
      <c r="G124" s="8">
        <f t="shared" si="2"/>
        <v>29.05982905982906</v>
      </c>
      <c r="H124" s="3" t="s">
        <v>219</v>
      </c>
    </row>
    <row r="125" spans="1:8" ht="15.75" x14ac:dyDescent="0.25">
      <c r="A125" s="2" t="s">
        <v>132</v>
      </c>
      <c r="B125" s="3" t="s">
        <v>28</v>
      </c>
      <c r="C125" s="3">
        <v>9</v>
      </c>
      <c r="D125" s="2" t="s">
        <v>140</v>
      </c>
      <c r="E125" s="3">
        <v>58.5</v>
      </c>
      <c r="F125" s="3">
        <v>15</v>
      </c>
      <c r="G125" s="8">
        <f t="shared" si="2"/>
        <v>25.641025641025642</v>
      </c>
      <c r="H125" s="3" t="s">
        <v>219</v>
      </c>
    </row>
    <row r="126" spans="1:8" ht="15.75" x14ac:dyDescent="0.25">
      <c r="A126" s="9"/>
      <c r="B126" s="10"/>
      <c r="C126" s="10"/>
      <c r="D126" s="9"/>
      <c r="E126" s="10"/>
      <c r="F126" s="10"/>
      <c r="G126" s="11"/>
      <c r="H126" s="10"/>
    </row>
    <row r="127" spans="1:8" ht="15.75" x14ac:dyDescent="0.25">
      <c r="A127" s="2" t="s">
        <v>182</v>
      </c>
      <c r="B127" s="3" t="s">
        <v>28</v>
      </c>
      <c r="C127" s="3">
        <v>10</v>
      </c>
      <c r="D127" s="2" t="s">
        <v>190</v>
      </c>
      <c r="E127" s="3">
        <v>67</v>
      </c>
      <c r="F127" s="3">
        <v>40</v>
      </c>
      <c r="G127" s="8">
        <f t="shared" ref="G127:G158" si="3">F127*100/E127</f>
        <v>59.701492537313435</v>
      </c>
      <c r="H127" s="3" t="s">
        <v>217</v>
      </c>
    </row>
    <row r="128" spans="1:8" ht="15.75" x14ac:dyDescent="0.25">
      <c r="A128" s="2" t="s">
        <v>61</v>
      </c>
      <c r="B128" s="3" t="s">
        <v>28</v>
      </c>
      <c r="C128" s="3">
        <v>10</v>
      </c>
      <c r="D128" s="2" t="s">
        <v>65</v>
      </c>
      <c r="E128" s="3">
        <v>67</v>
      </c>
      <c r="F128" s="3">
        <v>38.5</v>
      </c>
      <c r="G128" s="8">
        <f t="shared" si="3"/>
        <v>57.462686567164177</v>
      </c>
      <c r="H128" s="3" t="s">
        <v>218</v>
      </c>
    </row>
    <row r="129" spans="1:8" ht="15.75" x14ac:dyDescent="0.25">
      <c r="A129" s="2" t="s">
        <v>100</v>
      </c>
      <c r="B129" s="3" t="s">
        <v>28</v>
      </c>
      <c r="C129" s="3">
        <v>10</v>
      </c>
      <c r="D129" s="2" t="s">
        <v>102</v>
      </c>
      <c r="E129" s="3">
        <v>67</v>
      </c>
      <c r="F129" s="3">
        <v>35.5</v>
      </c>
      <c r="G129" s="8">
        <f t="shared" si="3"/>
        <v>52.985074626865675</v>
      </c>
      <c r="H129" s="3" t="s">
        <v>218</v>
      </c>
    </row>
    <row r="130" spans="1:8" ht="15.75" x14ac:dyDescent="0.25">
      <c r="A130" s="2" t="s">
        <v>147</v>
      </c>
      <c r="B130" s="3" t="s">
        <v>28</v>
      </c>
      <c r="C130" s="3">
        <v>10</v>
      </c>
      <c r="D130" s="2" t="s">
        <v>151</v>
      </c>
      <c r="E130" s="3">
        <v>67</v>
      </c>
      <c r="F130" s="3">
        <v>35</v>
      </c>
      <c r="G130" s="8">
        <f t="shared" si="3"/>
        <v>52.238805970149251</v>
      </c>
      <c r="H130" s="3" t="s">
        <v>218</v>
      </c>
    </row>
    <row r="131" spans="1:8" ht="15.75" x14ac:dyDescent="0.25">
      <c r="A131" s="2" t="s">
        <v>204</v>
      </c>
      <c r="B131" s="3" t="s">
        <v>28</v>
      </c>
      <c r="C131" s="3">
        <v>10</v>
      </c>
      <c r="D131" s="2" t="s">
        <v>7</v>
      </c>
      <c r="E131" s="3">
        <v>67</v>
      </c>
      <c r="F131" s="3">
        <v>34.5</v>
      </c>
      <c r="G131" s="8">
        <f t="shared" si="3"/>
        <v>51.492537313432834</v>
      </c>
      <c r="H131" s="3" t="s">
        <v>218</v>
      </c>
    </row>
    <row r="132" spans="1:8" ht="15.75" x14ac:dyDescent="0.25">
      <c r="A132" s="2" t="s">
        <v>212</v>
      </c>
      <c r="B132" s="3" t="s">
        <v>28</v>
      </c>
      <c r="C132" s="3">
        <v>10</v>
      </c>
      <c r="D132" s="2" t="s">
        <v>27</v>
      </c>
      <c r="E132" s="3">
        <v>67</v>
      </c>
      <c r="F132" s="3">
        <v>34.5</v>
      </c>
      <c r="G132" s="8">
        <f t="shared" si="3"/>
        <v>51.492537313432834</v>
      </c>
      <c r="H132" s="3" t="s">
        <v>218</v>
      </c>
    </row>
    <row r="133" spans="1:8" ht="15.75" x14ac:dyDescent="0.25">
      <c r="A133" s="2" t="s">
        <v>215</v>
      </c>
      <c r="B133" s="3" t="s">
        <v>28</v>
      </c>
      <c r="C133" s="3">
        <v>10</v>
      </c>
      <c r="D133" s="2" t="s">
        <v>180</v>
      </c>
      <c r="E133" s="3">
        <v>67</v>
      </c>
      <c r="F133" s="3">
        <v>34.5</v>
      </c>
      <c r="G133" s="8">
        <f t="shared" si="3"/>
        <v>51.492537313432834</v>
      </c>
      <c r="H133" s="3" t="s">
        <v>218</v>
      </c>
    </row>
    <row r="134" spans="1:8" ht="15.75" x14ac:dyDescent="0.25">
      <c r="A134" s="2" t="s">
        <v>201</v>
      </c>
      <c r="B134" s="3" t="s">
        <v>28</v>
      </c>
      <c r="C134" s="3">
        <v>10</v>
      </c>
      <c r="D134" s="2" t="s">
        <v>99</v>
      </c>
      <c r="E134" s="3">
        <v>67</v>
      </c>
      <c r="F134" s="3">
        <v>32.5</v>
      </c>
      <c r="G134" s="8">
        <f t="shared" si="3"/>
        <v>48.507462686567166</v>
      </c>
      <c r="H134" s="3" t="s">
        <v>219</v>
      </c>
    </row>
    <row r="135" spans="1:8" ht="15.75" x14ac:dyDescent="0.25">
      <c r="A135" s="2" t="s">
        <v>199</v>
      </c>
      <c r="B135" s="3" t="s">
        <v>28</v>
      </c>
      <c r="C135" s="3">
        <v>10</v>
      </c>
      <c r="D135" s="2" t="s">
        <v>37</v>
      </c>
      <c r="E135" s="3">
        <v>67</v>
      </c>
      <c r="F135" s="3">
        <v>31.5</v>
      </c>
      <c r="G135" s="8">
        <f t="shared" si="3"/>
        <v>47.014925373134325</v>
      </c>
      <c r="H135" s="3" t="s">
        <v>219</v>
      </c>
    </row>
    <row r="136" spans="1:8" ht="15.75" x14ac:dyDescent="0.25">
      <c r="A136" s="2" t="s">
        <v>199</v>
      </c>
      <c r="B136" s="3" t="s">
        <v>28</v>
      </c>
      <c r="C136" s="3">
        <v>10</v>
      </c>
      <c r="D136" s="2" t="s">
        <v>38</v>
      </c>
      <c r="E136" s="3">
        <v>67</v>
      </c>
      <c r="F136" s="3">
        <v>30.5</v>
      </c>
      <c r="G136" s="8">
        <f t="shared" si="3"/>
        <v>45.522388059701491</v>
      </c>
      <c r="H136" s="3" t="s">
        <v>219</v>
      </c>
    </row>
    <row r="137" spans="1:8" ht="15.75" x14ac:dyDescent="0.25">
      <c r="A137" s="2" t="s">
        <v>199</v>
      </c>
      <c r="B137" s="3" t="s">
        <v>28</v>
      </c>
      <c r="C137" s="3">
        <v>10</v>
      </c>
      <c r="D137" s="2" t="s">
        <v>39</v>
      </c>
      <c r="E137" s="3">
        <v>67</v>
      </c>
      <c r="F137" s="3">
        <v>30</v>
      </c>
      <c r="G137" s="8">
        <f t="shared" si="3"/>
        <v>44.776119402985074</v>
      </c>
      <c r="H137" s="3" t="s">
        <v>219</v>
      </c>
    </row>
    <row r="138" spans="1:8" ht="15.75" x14ac:dyDescent="0.25">
      <c r="A138" s="2" t="s">
        <v>53</v>
      </c>
      <c r="B138" s="3" t="s">
        <v>28</v>
      </c>
      <c r="C138" s="3">
        <v>10</v>
      </c>
      <c r="D138" s="2" t="s">
        <v>57</v>
      </c>
      <c r="E138" s="3">
        <v>67</v>
      </c>
      <c r="F138" s="3">
        <v>29</v>
      </c>
      <c r="G138" s="8">
        <f t="shared" si="3"/>
        <v>43.28358208955224</v>
      </c>
      <c r="H138" s="3" t="s">
        <v>219</v>
      </c>
    </row>
    <row r="139" spans="1:8" ht="15.75" x14ac:dyDescent="0.25">
      <c r="A139" s="2" t="s">
        <v>209</v>
      </c>
      <c r="B139" s="3" t="s">
        <v>28</v>
      </c>
      <c r="C139" s="3">
        <v>10</v>
      </c>
      <c r="D139" s="2" t="s">
        <v>110</v>
      </c>
      <c r="E139" s="3">
        <v>67</v>
      </c>
      <c r="F139" s="3">
        <v>29</v>
      </c>
      <c r="G139" s="8">
        <f t="shared" si="3"/>
        <v>43.28358208955224</v>
      </c>
      <c r="H139" s="3" t="s">
        <v>219</v>
      </c>
    </row>
    <row r="140" spans="1:8" ht="15.75" x14ac:dyDescent="0.25">
      <c r="A140" s="2" t="s">
        <v>208</v>
      </c>
      <c r="B140" s="3" t="s">
        <v>28</v>
      </c>
      <c r="C140" s="3">
        <v>10</v>
      </c>
      <c r="D140" s="2" t="s">
        <v>88</v>
      </c>
      <c r="E140" s="3">
        <v>67</v>
      </c>
      <c r="F140" s="3">
        <v>28.5</v>
      </c>
      <c r="G140" s="8">
        <f t="shared" si="3"/>
        <v>42.537313432835823</v>
      </c>
      <c r="H140" s="3" t="s">
        <v>219</v>
      </c>
    </row>
    <row r="141" spans="1:8" ht="15.75" x14ac:dyDescent="0.25">
      <c r="A141" s="2" t="s">
        <v>213</v>
      </c>
      <c r="B141" s="3" t="s">
        <v>28</v>
      </c>
      <c r="C141" s="3">
        <v>10</v>
      </c>
      <c r="D141" s="2" t="s">
        <v>170</v>
      </c>
      <c r="E141" s="3">
        <v>67</v>
      </c>
      <c r="F141" s="3">
        <v>28.5</v>
      </c>
      <c r="G141" s="8">
        <f t="shared" si="3"/>
        <v>42.537313432835823</v>
      </c>
      <c r="H141" s="3" t="s">
        <v>219</v>
      </c>
    </row>
    <row r="142" spans="1:8" ht="15.75" x14ac:dyDescent="0.25">
      <c r="A142" s="2" t="s">
        <v>182</v>
      </c>
      <c r="B142" s="3" t="s">
        <v>28</v>
      </c>
      <c r="C142" s="3">
        <v>10</v>
      </c>
      <c r="D142" s="2" t="s">
        <v>191</v>
      </c>
      <c r="E142" s="3">
        <v>67</v>
      </c>
      <c r="F142" s="3">
        <v>27.5</v>
      </c>
      <c r="G142" s="8">
        <f t="shared" si="3"/>
        <v>41.044776119402982</v>
      </c>
      <c r="H142" s="3" t="s">
        <v>219</v>
      </c>
    </row>
    <row r="143" spans="1:8" ht="15.75" x14ac:dyDescent="0.25">
      <c r="A143" s="2" t="s">
        <v>216</v>
      </c>
      <c r="B143" s="3" t="s">
        <v>28</v>
      </c>
      <c r="C143" s="3">
        <v>10</v>
      </c>
      <c r="D143" s="2" t="s">
        <v>72</v>
      </c>
      <c r="E143" s="3">
        <v>67</v>
      </c>
      <c r="F143" s="3">
        <v>27</v>
      </c>
      <c r="G143" s="8">
        <f t="shared" si="3"/>
        <v>40.298507462686565</v>
      </c>
      <c r="H143" s="3" t="s">
        <v>219</v>
      </c>
    </row>
    <row r="144" spans="1:8" ht="15.75" x14ac:dyDescent="0.25">
      <c r="A144" s="2" t="s">
        <v>216</v>
      </c>
      <c r="B144" s="3" t="s">
        <v>28</v>
      </c>
      <c r="C144" s="3">
        <v>10</v>
      </c>
      <c r="D144" s="2" t="s">
        <v>71</v>
      </c>
      <c r="E144" s="3">
        <v>67</v>
      </c>
      <c r="F144" s="3">
        <v>27</v>
      </c>
      <c r="G144" s="8">
        <f t="shared" si="3"/>
        <v>40.298507462686565</v>
      </c>
      <c r="H144" s="3" t="s">
        <v>219</v>
      </c>
    </row>
    <row r="145" spans="1:8" ht="15.75" x14ac:dyDescent="0.25">
      <c r="A145" s="2" t="s">
        <v>158</v>
      </c>
      <c r="B145" s="3" t="s">
        <v>28</v>
      </c>
      <c r="C145" s="3">
        <v>10</v>
      </c>
      <c r="D145" s="2" t="s">
        <v>162</v>
      </c>
      <c r="E145" s="3">
        <v>67</v>
      </c>
      <c r="F145" s="3">
        <v>26.5</v>
      </c>
      <c r="G145" s="8">
        <f t="shared" si="3"/>
        <v>39.552238805970148</v>
      </c>
      <c r="H145" s="3" t="s">
        <v>219</v>
      </c>
    </row>
    <row r="146" spans="1:8" ht="15.75" x14ac:dyDescent="0.25">
      <c r="A146" s="2" t="s">
        <v>132</v>
      </c>
      <c r="B146" s="3" t="s">
        <v>28</v>
      </c>
      <c r="C146" s="3">
        <v>10</v>
      </c>
      <c r="D146" s="2" t="s">
        <v>141</v>
      </c>
      <c r="E146" s="3">
        <v>67</v>
      </c>
      <c r="F146" s="3">
        <v>26</v>
      </c>
      <c r="G146" s="8">
        <f t="shared" si="3"/>
        <v>38.805970149253731</v>
      </c>
      <c r="H146" s="3" t="s">
        <v>219</v>
      </c>
    </row>
    <row r="147" spans="1:8" ht="15.75" x14ac:dyDescent="0.25">
      <c r="A147" s="2" t="s">
        <v>199</v>
      </c>
      <c r="B147" s="3" t="s">
        <v>28</v>
      </c>
      <c r="C147" s="3">
        <v>10</v>
      </c>
      <c r="D147" s="2" t="s">
        <v>40</v>
      </c>
      <c r="E147" s="3">
        <v>67</v>
      </c>
      <c r="F147" s="3">
        <v>25.5</v>
      </c>
      <c r="G147" s="8">
        <f t="shared" si="3"/>
        <v>38.059701492537314</v>
      </c>
      <c r="H147" s="3" t="s">
        <v>219</v>
      </c>
    </row>
    <row r="148" spans="1:8" ht="15.75" x14ac:dyDescent="0.25">
      <c r="A148" s="2" t="s">
        <v>126</v>
      </c>
      <c r="B148" s="3" t="s">
        <v>28</v>
      </c>
      <c r="C148" s="3">
        <v>10</v>
      </c>
      <c r="D148" s="2" t="s">
        <v>128</v>
      </c>
      <c r="E148" s="3">
        <v>67</v>
      </c>
      <c r="F148" s="3">
        <v>25.5</v>
      </c>
      <c r="G148" s="8">
        <f t="shared" si="3"/>
        <v>38.059701492537314</v>
      </c>
      <c r="H148" s="3" t="s">
        <v>219</v>
      </c>
    </row>
    <row r="149" spans="1:8" ht="15.75" x14ac:dyDescent="0.25">
      <c r="A149" s="2" t="s">
        <v>61</v>
      </c>
      <c r="B149" s="3" t="s">
        <v>28</v>
      </c>
      <c r="C149" s="3">
        <v>10</v>
      </c>
      <c r="D149" s="2" t="s">
        <v>66</v>
      </c>
      <c r="E149" s="3">
        <v>67</v>
      </c>
      <c r="F149" s="3">
        <v>24.5</v>
      </c>
      <c r="G149" s="8">
        <f t="shared" si="3"/>
        <v>36.567164179104481</v>
      </c>
      <c r="H149" s="3" t="s">
        <v>219</v>
      </c>
    </row>
    <row r="150" spans="1:8" ht="15.75" x14ac:dyDescent="0.25">
      <c r="A150" s="2" t="s">
        <v>209</v>
      </c>
      <c r="B150" s="3" t="s">
        <v>28</v>
      </c>
      <c r="C150" s="3">
        <v>10</v>
      </c>
      <c r="D150" s="2" t="s">
        <v>111</v>
      </c>
      <c r="E150" s="3">
        <v>67</v>
      </c>
      <c r="F150" s="3">
        <v>24</v>
      </c>
      <c r="G150" s="8">
        <f t="shared" si="3"/>
        <v>35.820895522388057</v>
      </c>
      <c r="H150" s="3" t="s">
        <v>219</v>
      </c>
    </row>
    <row r="151" spans="1:8" ht="15.75" x14ac:dyDescent="0.25">
      <c r="A151" s="2" t="s">
        <v>61</v>
      </c>
      <c r="B151" s="3" t="s">
        <v>28</v>
      </c>
      <c r="C151" s="3">
        <v>10</v>
      </c>
      <c r="D151" s="2" t="s">
        <v>67</v>
      </c>
      <c r="E151" s="3">
        <v>67</v>
      </c>
      <c r="F151" s="3">
        <v>23.5</v>
      </c>
      <c r="G151" s="8">
        <f t="shared" si="3"/>
        <v>35.07462686567164</v>
      </c>
      <c r="H151" s="3" t="s">
        <v>219</v>
      </c>
    </row>
    <row r="152" spans="1:8" ht="15.75" x14ac:dyDescent="0.25">
      <c r="A152" s="2" t="s">
        <v>207</v>
      </c>
      <c r="B152" s="3" t="s">
        <v>28</v>
      </c>
      <c r="C152" s="3">
        <v>10</v>
      </c>
      <c r="D152" s="2" t="s">
        <v>78</v>
      </c>
      <c r="E152" s="3">
        <v>67</v>
      </c>
      <c r="F152" s="3">
        <v>22.5</v>
      </c>
      <c r="G152" s="8">
        <f t="shared" si="3"/>
        <v>33.582089552238806</v>
      </c>
      <c r="H152" s="3" t="s">
        <v>219</v>
      </c>
    </row>
    <row r="153" spans="1:8" ht="15.75" x14ac:dyDescent="0.25">
      <c r="A153" s="2" t="s">
        <v>202</v>
      </c>
      <c r="B153" s="3" t="s">
        <v>28</v>
      </c>
      <c r="C153" s="3">
        <v>10</v>
      </c>
      <c r="D153" s="2" t="s">
        <v>23</v>
      </c>
      <c r="E153" s="3">
        <v>67</v>
      </c>
      <c r="F153" s="3">
        <v>22</v>
      </c>
      <c r="G153" s="8">
        <f t="shared" si="3"/>
        <v>32.835820895522389</v>
      </c>
      <c r="H153" s="3" t="s">
        <v>219</v>
      </c>
    </row>
    <row r="154" spans="1:8" ht="15.75" x14ac:dyDescent="0.25">
      <c r="A154" s="2" t="s">
        <v>202</v>
      </c>
      <c r="B154" s="3" t="s">
        <v>28</v>
      </c>
      <c r="C154" s="3">
        <v>10</v>
      </c>
      <c r="D154" s="2" t="s">
        <v>24</v>
      </c>
      <c r="E154" s="3">
        <v>67</v>
      </c>
      <c r="F154" s="3">
        <v>20</v>
      </c>
      <c r="G154" s="8">
        <f t="shared" si="3"/>
        <v>29.850746268656717</v>
      </c>
      <c r="H154" s="3" t="s">
        <v>219</v>
      </c>
    </row>
    <row r="155" spans="1:8" ht="15.75" x14ac:dyDescent="0.25">
      <c r="A155" s="2" t="s">
        <v>198</v>
      </c>
      <c r="B155" s="3" t="s">
        <v>28</v>
      </c>
      <c r="C155" s="3">
        <v>10</v>
      </c>
      <c r="D155" s="2" t="s">
        <v>50</v>
      </c>
      <c r="E155" s="3">
        <v>67</v>
      </c>
      <c r="F155" s="3">
        <v>19.5</v>
      </c>
      <c r="G155" s="8">
        <f t="shared" si="3"/>
        <v>29.104477611940297</v>
      </c>
      <c r="H155" s="3" t="s">
        <v>219</v>
      </c>
    </row>
    <row r="156" spans="1:8" ht="15.75" x14ac:dyDescent="0.25">
      <c r="A156" s="2" t="s">
        <v>126</v>
      </c>
      <c r="B156" s="3" t="s">
        <v>28</v>
      </c>
      <c r="C156" s="3">
        <v>10</v>
      </c>
      <c r="D156" s="2" t="s">
        <v>129</v>
      </c>
      <c r="E156" s="3">
        <v>67</v>
      </c>
      <c r="F156" s="3">
        <v>19.5</v>
      </c>
      <c r="G156" s="8">
        <f t="shared" si="3"/>
        <v>29.104477611940297</v>
      </c>
      <c r="H156" s="3" t="s">
        <v>219</v>
      </c>
    </row>
    <row r="157" spans="1:8" ht="15.75" x14ac:dyDescent="0.25">
      <c r="A157" s="2" t="s">
        <v>144</v>
      </c>
      <c r="B157" s="3" t="s">
        <v>28</v>
      </c>
      <c r="C157" s="3">
        <v>10</v>
      </c>
      <c r="D157" s="2" t="s">
        <v>146</v>
      </c>
      <c r="E157" s="3">
        <v>67</v>
      </c>
      <c r="F157" s="3">
        <v>18.5</v>
      </c>
      <c r="G157" s="8">
        <f t="shared" si="3"/>
        <v>27.611940298507463</v>
      </c>
      <c r="H157" s="3" t="s">
        <v>219</v>
      </c>
    </row>
    <row r="158" spans="1:8" ht="15.75" x14ac:dyDescent="0.25">
      <c r="A158" s="2" t="s">
        <v>209</v>
      </c>
      <c r="B158" s="3" t="s">
        <v>28</v>
      </c>
      <c r="C158" s="3">
        <v>10</v>
      </c>
      <c r="D158" s="2" t="s">
        <v>112</v>
      </c>
      <c r="E158" s="3">
        <v>67</v>
      </c>
      <c r="F158" s="3">
        <v>18.5</v>
      </c>
      <c r="G158" s="8">
        <f t="shared" si="3"/>
        <v>27.611940298507463</v>
      </c>
      <c r="H158" s="3" t="s">
        <v>219</v>
      </c>
    </row>
    <row r="159" spans="1:8" ht="15.75" x14ac:dyDescent="0.25">
      <c r="A159" s="9"/>
      <c r="B159" s="10"/>
      <c r="C159" s="10"/>
      <c r="D159" s="9"/>
      <c r="E159" s="10"/>
      <c r="F159" s="10"/>
      <c r="G159" s="11"/>
      <c r="H159" s="10"/>
    </row>
    <row r="160" spans="1:8" ht="15.75" x14ac:dyDescent="0.25">
      <c r="A160" s="2" t="s">
        <v>199</v>
      </c>
      <c r="B160" s="3" t="s">
        <v>28</v>
      </c>
      <c r="C160" s="3">
        <v>11</v>
      </c>
      <c r="D160" s="2" t="s">
        <v>41</v>
      </c>
      <c r="E160" s="3" t="s">
        <v>9</v>
      </c>
      <c r="F160" s="3">
        <v>60.5</v>
      </c>
      <c r="G160" s="8">
        <f t="shared" ref="G160:G195" si="4">F160*100/E160</f>
        <v>75.625</v>
      </c>
      <c r="H160" s="3" t="s">
        <v>217</v>
      </c>
    </row>
    <row r="161" spans="1:8" ht="15.75" x14ac:dyDescent="0.25">
      <c r="A161" s="2" t="s">
        <v>199</v>
      </c>
      <c r="B161" s="3" t="s">
        <v>28</v>
      </c>
      <c r="C161" s="3">
        <v>11</v>
      </c>
      <c r="D161" s="2" t="s">
        <v>42</v>
      </c>
      <c r="E161" s="3">
        <v>80</v>
      </c>
      <c r="F161" s="3">
        <v>55</v>
      </c>
      <c r="G161" s="8">
        <f t="shared" si="4"/>
        <v>68.75</v>
      </c>
      <c r="H161" s="3" t="s">
        <v>218</v>
      </c>
    </row>
    <row r="162" spans="1:8" s="17" customFormat="1" ht="15.75" x14ac:dyDescent="0.25">
      <c r="A162" s="12" t="s">
        <v>182</v>
      </c>
      <c r="B162" s="13" t="s">
        <v>28</v>
      </c>
      <c r="C162" s="13">
        <v>11</v>
      </c>
      <c r="D162" s="12" t="s">
        <v>245</v>
      </c>
      <c r="E162" s="14" t="s">
        <v>9</v>
      </c>
      <c r="F162" s="15">
        <v>50</v>
      </c>
      <c r="G162" s="16">
        <f>F162*100/E162</f>
        <v>62.5</v>
      </c>
      <c r="H162" s="3" t="s">
        <v>218</v>
      </c>
    </row>
    <row r="163" spans="1:8" ht="15.75" x14ac:dyDescent="0.25">
      <c r="A163" s="2" t="s">
        <v>121</v>
      </c>
      <c r="B163" s="3" t="s">
        <v>28</v>
      </c>
      <c r="C163" s="3">
        <v>11</v>
      </c>
      <c r="D163" s="2" t="s">
        <v>122</v>
      </c>
      <c r="E163" s="3" t="s">
        <v>9</v>
      </c>
      <c r="F163" s="3">
        <v>53.5</v>
      </c>
      <c r="G163" s="8">
        <f t="shared" si="4"/>
        <v>66.875</v>
      </c>
      <c r="H163" s="3" t="s">
        <v>218</v>
      </c>
    </row>
    <row r="164" spans="1:8" ht="15.75" x14ac:dyDescent="0.25">
      <c r="A164" s="2" t="s">
        <v>205</v>
      </c>
      <c r="B164" s="3" t="s">
        <v>28</v>
      </c>
      <c r="C164" s="3">
        <v>11</v>
      </c>
      <c r="D164" s="2" t="s">
        <v>74</v>
      </c>
      <c r="E164" s="3" t="s">
        <v>9</v>
      </c>
      <c r="F164" s="3">
        <v>52.5</v>
      </c>
      <c r="G164" s="8">
        <f t="shared" si="4"/>
        <v>65.625</v>
      </c>
      <c r="H164" s="3" t="s">
        <v>218</v>
      </c>
    </row>
    <row r="165" spans="1:8" ht="15.75" x14ac:dyDescent="0.25">
      <c r="A165" s="2" t="s">
        <v>205</v>
      </c>
      <c r="B165" s="3" t="s">
        <v>28</v>
      </c>
      <c r="C165" s="3">
        <v>11</v>
      </c>
      <c r="D165" s="2" t="s">
        <v>75</v>
      </c>
      <c r="E165" s="3">
        <v>80</v>
      </c>
      <c r="F165" s="3">
        <v>47.5</v>
      </c>
      <c r="G165" s="8">
        <f t="shared" si="4"/>
        <v>59.375</v>
      </c>
      <c r="H165" s="3" t="s">
        <v>218</v>
      </c>
    </row>
    <row r="166" spans="1:8" ht="15.75" x14ac:dyDescent="0.25">
      <c r="A166" s="2" t="s">
        <v>164</v>
      </c>
      <c r="B166" s="3" t="s">
        <v>28</v>
      </c>
      <c r="C166" s="3">
        <v>11</v>
      </c>
      <c r="D166" s="2" t="s">
        <v>167</v>
      </c>
      <c r="E166" s="3" t="s">
        <v>9</v>
      </c>
      <c r="F166" s="3">
        <v>47</v>
      </c>
      <c r="G166" s="8">
        <f t="shared" si="4"/>
        <v>58.75</v>
      </c>
      <c r="H166" s="3" t="s">
        <v>218</v>
      </c>
    </row>
    <row r="167" spans="1:8" ht="15.75" x14ac:dyDescent="0.25">
      <c r="A167" s="2" t="s">
        <v>205</v>
      </c>
      <c r="B167" s="3" t="s">
        <v>28</v>
      </c>
      <c r="C167" s="3">
        <v>11</v>
      </c>
      <c r="D167" s="2" t="s">
        <v>76</v>
      </c>
      <c r="E167" s="3" t="s">
        <v>9</v>
      </c>
      <c r="F167" s="3">
        <v>44.5</v>
      </c>
      <c r="G167" s="8">
        <f t="shared" si="4"/>
        <v>55.625</v>
      </c>
      <c r="H167" s="3" t="s">
        <v>218</v>
      </c>
    </row>
    <row r="168" spans="1:8" ht="15.75" x14ac:dyDescent="0.25">
      <c r="A168" s="2" t="s">
        <v>206</v>
      </c>
      <c r="B168" s="3" t="s">
        <v>28</v>
      </c>
      <c r="C168" s="3">
        <v>11</v>
      </c>
      <c r="D168" s="2" t="s">
        <v>14</v>
      </c>
      <c r="E168" s="3" t="s">
        <v>9</v>
      </c>
      <c r="F168" s="3">
        <v>42.5</v>
      </c>
      <c r="G168" s="8">
        <f t="shared" si="4"/>
        <v>53.125</v>
      </c>
      <c r="H168" s="3" t="s">
        <v>218</v>
      </c>
    </row>
    <row r="169" spans="1:8" s="17" customFormat="1" ht="15.75" x14ac:dyDescent="0.25">
      <c r="A169" s="12" t="s">
        <v>116</v>
      </c>
      <c r="B169" s="13" t="s">
        <v>28</v>
      </c>
      <c r="C169" s="13">
        <v>11</v>
      </c>
      <c r="D169" s="24" t="s">
        <v>246</v>
      </c>
      <c r="E169" s="14" t="s">
        <v>9</v>
      </c>
      <c r="F169" s="15">
        <v>42</v>
      </c>
      <c r="G169" s="16">
        <f>F169*100/E169</f>
        <v>52.5</v>
      </c>
      <c r="H169" s="3" t="s">
        <v>218</v>
      </c>
    </row>
    <row r="170" spans="1:8" ht="15.75" x14ac:dyDescent="0.25">
      <c r="A170" s="2" t="s">
        <v>206</v>
      </c>
      <c r="B170" s="3" t="s">
        <v>28</v>
      </c>
      <c r="C170" s="3">
        <v>11</v>
      </c>
      <c r="D170" s="2" t="s">
        <v>15</v>
      </c>
      <c r="E170" s="3">
        <v>80</v>
      </c>
      <c r="F170" s="3">
        <v>41.5</v>
      </c>
      <c r="G170" s="8">
        <f t="shared" si="4"/>
        <v>51.875</v>
      </c>
      <c r="H170" s="3" t="s">
        <v>218</v>
      </c>
    </row>
    <row r="171" spans="1:8" ht="15.75" x14ac:dyDescent="0.25">
      <c r="A171" s="2" t="s">
        <v>200</v>
      </c>
      <c r="B171" s="3" t="s">
        <v>28</v>
      </c>
      <c r="C171" s="3">
        <v>11</v>
      </c>
      <c r="D171" s="2" t="s">
        <v>83</v>
      </c>
      <c r="E171" s="3" t="s">
        <v>9</v>
      </c>
      <c r="F171" s="3">
        <v>41</v>
      </c>
      <c r="G171" s="8">
        <f t="shared" si="4"/>
        <v>51.25</v>
      </c>
      <c r="H171" s="3" t="s">
        <v>218</v>
      </c>
    </row>
    <row r="172" spans="1:8" ht="15.75" x14ac:dyDescent="0.25">
      <c r="A172" s="2" t="s">
        <v>147</v>
      </c>
      <c r="B172" s="3" t="s">
        <v>28</v>
      </c>
      <c r="C172" s="3">
        <v>11</v>
      </c>
      <c r="D172" s="2" t="s">
        <v>152</v>
      </c>
      <c r="E172" s="3">
        <v>80</v>
      </c>
      <c r="F172" s="3">
        <v>41</v>
      </c>
      <c r="G172" s="8">
        <f t="shared" si="4"/>
        <v>51.25</v>
      </c>
      <c r="H172" s="3" t="s">
        <v>218</v>
      </c>
    </row>
    <row r="173" spans="1:8" ht="15.75" x14ac:dyDescent="0.25">
      <c r="A173" s="2" t="s">
        <v>204</v>
      </c>
      <c r="B173" s="3" t="s">
        <v>28</v>
      </c>
      <c r="C173" s="3">
        <v>11</v>
      </c>
      <c r="D173" s="2" t="s">
        <v>8</v>
      </c>
      <c r="E173" s="3" t="s">
        <v>9</v>
      </c>
      <c r="F173" s="3">
        <v>41</v>
      </c>
      <c r="G173" s="8">
        <f t="shared" si="4"/>
        <v>51.25</v>
      </c>
      <c r="H173" s="3" t="s">
        <v>218</v>
      </c>
    </row>
    <row r="174" spans="1:8" ht="15.75" x14ac:dyDescent="0.25">
      <c r="A174" s="2" t="s">
        <v>209</v>
      </c>
      <c r="B174" s="3" t="s">
        <v>28</v>
      </c>
      <c r="C174" s="3">
        <v>11</v>
      </c>
      <c r="D174" s="2" t="s">
        <v>113</v>
      </c>
      <c r="E174" s="3" t="s">
        <v>9</v>
      </c>
      <c r="F174" s="3">
        <v>38</v>
      </c>
      <c r="G174" s="8">
        <f t="shared" si="4"/>
        <v>47.5</v>
      </c>
      <c r="H174" s="3" t="s">
        <v>219</v>
      </c>
    </row>
    <row r="175" spans="1:8" ht="15.75" x14ac:dyDescent="0.25">
      <c r="A175" s="2" t="s">
        <v>182</v>
      </c>
      <c r="B175" s="3" t="s">
        <v>28</v>
      </c>
      <c r="C175" s="3">
        <v>11</v>
      </c>
      <c r="D175" s="2" t="s">
        <v>192</v>
      </c>
      <c r="E175" s="3" t="s">
        <v>9</v>
      </c>
      <c r="F175" s="3">
        <v>38</v>
      </c>
      <c r="G175" s="8">
        <f t="shared" si="4"/>
        <v>47.5</v>
      </c>
      <c r="H175" s="3" t="s">
        <v>219</v>
      </c>
    </row>
    <row r="176" spans="1:8" ht="15.75" x14ac:dyDescent="0.25">
      <c r="A176" s="2" t="s">
        <v>168</v>
      </c>
      <c r="B176" s="3" t="s">
        <v>28</v>
      </c>
      <c r="C176" s="3">
        <v>11</v>
      </c>
      <c r="D176" s="2" t="s">
        <v>169</v>
      </c>
      <c r="E176" s="3">
        <v>80</v>
      </c>
      <c r="F176" s="3">
        <v>37</v>
      </c>
      <c r="G176" s="8">
        <f t="shared" si="4"/>
        <v>46.25</v>
      </c>
      <c r="H176" s="3" t="s">
        <v>219</v>
      </c>
    </row>
    <row r="177" spans="1:8" ht="15.75" x14ac:dyDescent="0.25">
      <c r="A177" s="2" t="s">
        <v>200</v>
      </c>
      <c r="B177" s="3" t="s">
        <v>28</v>
      </c>
      <c r="C177" s="3">
        <v>11</v>
      </c>
      <c r="D177" s="2" t="s">
        <v>84</v>
      </c>
      <c r="E177" s="3">
        <v>80</v>
      </c>
      <c r="F177" s="3">
        <v>36</v>
      </c>
      <c r="G177" s="8">
        <f t="shared" si="4"/>
        <v>45</v>
      </c>
      <c r="H177" s="3" t="s">
        <v>219</v>
      </c>
    </row>
    <row r="178" spans="1:8" ht="15.75" x14ac:dyDescent="0.25">
      <c r="A178" s="2" t="s">
        <v>132</v>
      </c>
      <c r="B178" s="3" t="s">
        <v>28</v>
      </c>
      <c r="C178" s="3">
        <v>11</v>
      </c>
      <c r="D178" s="2" t="s">
        <v>142</v>
      </c>
      <c r="E178" s="3" t="s">
        <v>9</v>
      </c>
      <c r="F178" s="3">
        <v>36</v>
      </c>
      <c r="G178" s="8">
        <f t="shared" si="4"/>
        <v>45</v>
      </c>
      <c r="H178" s="3" t="s">
        <v>219</v>
      </c>
    </row>
    <row r="179" spans="1:8" ht="15.75" x14ac:dyDescent="0.25">
      <c r="A179" s="2" t="s">
        <v>182</v>
      </c>
      <c r="B179" s="3" t="s">
        <v>28</v>
      </c>
      <c r="C179" s="3">
        <v>11</v>
      </c>
      <c r="D179" s="2" t="s">
        <v>193</v>
      </c>
      <c r="E179" s="3">
        <v>80</v>
      </c>
      <c r="F179" s="3">
        <v>36</v>
      </c>
      <c r="G179" s="8">
        <f t="shared" si="4"/>
        <v>45</v>
      </c>
      <c r="H179" s="3" t="s">
        <v>219</v>
      </c>
    </row>
    <row r="180" spans="1:8" ht="15.75" x14ac:dyDescent="0.25">
      <c r="A180" s="2" t="s">
        <v>199</v>
      </c>
      <c r="B180" s="3" t="s">
        <v>28</v>
      </c>
      <c r="C180" s="3">
        <v>11</v>
      </c>
      <c r="D180" s="2" t="s">
        <v>43</v>
      </c>
      <c r="E180" s="3">
        <v>80</v>
      </c>
      <c r="F180" s="3">
        <v>35.5</v>
      </c>
      <c r="G180" s="8">
        <f t="shared" si="4"/>
        <v>44.375</v>
      </c>
      <c r="H180" s="3" t="s">
        <v>219</v>
      </c>
    </row>
    <row r="181" spans="1:8" s="17" customFormat="1" ht="15.75" x14ac:dyDescent="0.25">
      <c r="A181" s="12" t="s">
        <v>89</v>
      </c>
      <c r="B181" s="13" t="s">
        <v>28</v>
      </c>
      <c r="C181" s="13">
        <v>11</v>
      </c>
      <c r="D181" s="12" t="s">
        <v>247</v>
      </c>
      <c r="E181" s="13">
        <v>80</v>
      </c>
      <c r="F181" s="21">
        <v>34.5</v>
      </c>
      <c r="G181" s="16">
        <f>F181*100/E181</f>
        <v>43.125</v>
      </c>
      <c r="H181" s="3" t="s">
        <v>219</v>
      </c>
    </row>
    <row r="182" spans="1:8" ht="15.75" x14ac:dyDescent="0.25">
      <c r="A182" s="2" t="s">
        <v>202</v>
      </c>
      <c r="B182" s="3" t="s">
        <v>28</v>
      </c>
      <c r="C182" s="3">
        <v>11</v>
      </c>
      <c r="D182" s="2" t="s">
        <v>25</v>
      </c>
      <c r="E182" s="3" t="s">
        <v>9</v>
      </c>
      <c r="F182" s="3">
        <v>34</v>
      </c>
      <c r="G182" s="8">
        <f t="shared" si="4"/>
        <v>42.5</v>
      </c>
      <c r="H182" s="3" t="s">
        <v>219</v>
      </c>
    </row>
    <row r="183" spans="1:8" ht="15.75" x14ac:dyDescent="0.25">
      <c r="A183" s="2" t="s">
        <v>103</v>
      </c>
      <c r="B183" s="3" t="s">
        <v>28</v>
      </c>
      <c r="C183" s="3">
        <v>11</v>
      </c>
      <c r="D183" s="2" t="s">
        <v>106</v>
      </c>
      <c r="E183" s="3" t="s">
        <v>9</v>
      </c>
      <c r="F183" s="3">
        <v>33.5</v>
      </c>
      <c r="G183" s="8">
        <f t="shared" si="4"/>
        <v>41.875</v>
      </c>
      <c r="H183" s="3" t="s">
        <v>219</v>
      </c>
    </row>
    <row r="184" spans="1:8" ht="15.75" x14ac:dyDescent="0.25">
      <c r="A184" s="2" t="s">
        <v>153</v>
      </c>
      <c r="B184" s="3" t="s">
        <v>28</v>
      </c>
      <c r="C184" s="3">
        <v>11</v>
      </c>
      <c r="D184" s="2" t="s">
        <v>155</v>
      </c>
      <c r="E184" s="3" t="s">
        <v>9</v>
      </c>
      <c r="F184" s="3">
        <v>33</v>
      </c>
      <c r="G184" s="8">
        <f t="shared" si="4"/>
        <v>41.25</v>
      </c>
      <c r="H184" s="3" t="s">
        <v>219</v>
      </c>
    </row>
    <row r="185" spans="1:8" ht="15.75" x14ac:dyDescent="0.25">
      <c r="A185" s="2" t="s">
        <v>61</v>
      </c>
      <c r="B185" s="3" t="s">
        <v>28</v>
      </c>
      <c r="C185" s="3">
        <v>11</v>
      </c>
      <c r="D185" s="2" t="s">
        <v>68</v>
      </c>
      <c r="E185" s="3" t="s">
        <v>9</v>
      </c>
      <c r="F185" s="3">
        <v>32.5</v>
      </c>
      <c r="G185" s="8">
        <f t="shared" si="4"/>
        <v>40.625</v>
      </c>
      <c r="H185" s="3" t="s">
        <v>219</v>
      </c>
    </row>
    <row r="186" spans="1:8" ht="15.75" x14ac:dyDescent="0.25">
      <c r="A186" s="2" t="s">
        <v>198</v>
      </c>
      <c r="B186" s="3" t="s">
        <v>28</v>
      </c>
      <c r="C186" s="3">
        <v>11</v>
      </c>
      <c r="D186" s="2" t="s">
        <v>51</v>
      </c>
      <c r="E186" s="3" t="s">
        <v>9</v>
      </c>
      <c r="F186" s="3">
        <v>31.5</v>
      </c>
      <c r="G186" s="8">
        <f t="shared" si="4"/>
        <v>39.375</v>
      </c>
      <c r="H186" s="3" t="s">
        <v>219</v>
      </c>
    </row>
    <row r="187" spans="1:8" ht="15.75" x14ac:dyDescent="0.25">
      <c r="A187" s="2" t="s">
        <v>206</v>
      </c>
      <c r="B187" s="3" t="s">
        <v>28</v>
      </c>
      <c r="C187" s="3">
        <v>11</v>
      </c>
      <c r="D187" s="2" t="s">
        <v>16</v>
      </c>
      <c r="E187" s="3">
        <v>80</v>
      </c>
      <c r="F187" s="3">
        <v>31.5</v>
      </c>
      <c r="G187" s="8">
        <f t="shared" si="4"/>
        <v>39.375</v>
      </c>
      <c r="H187" s="3" t="s">
        <v>219</v>
      </c>
    </row>
    <row r="188" spans="1:8" ht="15.75" x14ac:dyDescent="0.25">
      <c r="A188" s="2" t="s">
        <v>209</v>
      </c>
      <c r="B188" s="3" t="s">
        <v>28</v>
      </c>
      <c r="C188" s="3">
        <v>11</v>
      </c>
      <c r="D188" s="2" t="s">
        <v>114</v>
      </c>
      <c r="E188" s="3">
        <v>80</v>
      </c>
      <c r="F188" s="3">
        <v>31.5</v>
      </c>
      <c r="G188" s="8">
        <f t="shared" si="4"/>
        <v>39.375</v>
      </c>
      <c r="H188" s="3" t="s">
        <v>219</v>
      </c>
    </row>
    <row r="189" spans="1:8" ht="15.75" x14ac:dyDescent="0.25">
      <c r="A189" s="2" t="s">
        <v>198</v>
      </c>
      <c r="B189" s="3" t="s">
        <v>28</v>
      </c>
      <c r="C189" s="3">
        <v>11</v>
      </c>
      <c r="D189" s="2" t="s">
        <v>52</v>
      </c>
      <c r="E189" s="3">
        <v>80</v>
      </c>
      <c r="F189" s="3">
        <v>31</v>
      </c>
      <c r="G189" s="8">
        <f t="shared" si="4"/>
        <v>38.75</v>
      </c>
      <c r="H189" s="3" t="s">
        <v>219</v>
      </c>
    </row>
    <row r="190" spans="1:8" ht="15.75" x14ac:dyDescent="0.25">
      <c r="A190" s="2" t="s">
        <v>126</v>
      </c>
      <c r="B190" s="3" t="s">
        <v>28</v>
      </c>
      <c r="C190" s="3">
        <v>11</v>
      </c>
      <c r="D190" s="2" t="s">
        <v>130</v>
      </c>
      <c r="E190" s="3">
        <v>80</v>
      </c>
      <c r="F190" s="3">
        <v>31</v>
      </c>
      <c r="G190" s="8">
        <f t="shared" si="4"/>
        <v>38.75</v>
      </c>
      <c r="H190" s="3" t="s">
        <v>219</v>
      </c>
    </row>
    <row r="191" spans="1:8" ht="15.75" x14ac:dyDescent="0.25">
      <c r="A191" s="2" t="s">
        <v>182</v>
      </c>
      <c r="B191" s="3" t="s">
        <v>28</v>
      </c>
      <c r="C191" s="3">
        <v>11</v>
      </c>
      <c r="D191" s="2" t="s">
        <v>194</v>
      </c>
      <c r="E191" s="3">
        <v>80</v>
      </c>
      <c r="F191" s="3">
        <v>29</v>
      </c>
      <c r="G191" s="8">
        <f t="shared" si="4"/>
        <v>36.25</v>
      </c>
      <c r="H191" s="3" t="s">
        <v>219</v>
      </c>
    </row>
    <row r="192" spans="1:8" ht="15.75" x14ac:dyDescent="0.25">
      <c r="A192" s="2" t="s">
        <v>182</v>
      </c>
      <c r="B192" s="3" t="s">
        <v>28</v>
      </c>
      <c r="C192" s="3">
        <v>11</v>
      </c>
      <c r="D192" s="2" t="s">
        <v>195</v>
      </c>
      <c r="E192" s="3">
        <v>80</v>
      </c>
      <c r="F192" s="3">
        <v>25.5</v>
      </c>
      <c r="G192" s="8">
        <f t="shared" si="4"/>
        <v>31.875</v>
      </c>
      <c r="H192" s="3" t="s">
        <v>219</v>
      </c>
    </row>
    <row r="193" spans="1:8" ht="15.75" x14ac:dyDescent="0.25">
      <c r="A193" s="2" t="s">
        <v>126</v>
      </c>
      <c r="B193" s="3" t="s">
        <v>28</v>
      </c>
      <c r="C193" s="3">
        <v>11</v>
      </c>
      <c r="D193" s="2" t="s">
        <v>131</v>
      </c>
      <c r="E193" s="3" t="s">
        <v>9</v>
      </c>
      <c r="F193" s="3">
        <v>24</v>
      </c>
      <c r="G193" s="8">
        <f t="shared" si="4"/>
        <v>30</v>
      </c>
      <c r="H193" s="3" t="s">
        <v>219</v>
      </c>
    </row>
    <row r="194" spans="1:8" ht="15.75" x14ac:dyDescent="0.25">
      <c r="A194" s="2" t="s">
        <v>132</v>
      </c>
      <c r="B194" s="3" t="s">
        <v>28</v>
      </c>
      <c r="C194" s="3">
        <v>11</v>
      </c>
      <c r="D194" s="2" t="s">
        <v>143</v>
      </c>
      <c r="E194" s="3" t="s">
        <v>9</v>
      </c>
      <c r="F194" s="3">
        <v>23.5</v>
      </c>
      <c r="G194" s="8">
        <f t="shared" si="4"/>
        <v>29.375</v>
      </c>
      <c r="H194" s="3" t="s">
        <v>219</v>
      </c>
    </row>
    <row r="195" spans="1:8" ht="15.75" x14ac:dyDescent="0.25">
      <c r="A195" s="2" t="s">
        <v>209</v>
      </c>
      <c r="B195" s="3" t="s">
        <v>28</v>
      </c>
      <c r="C195" s="3">
        <v>11</v>
      </c>
      <c r="D195" s="2" t="s">
        <v>115</v>
      </c>
      <c r="E195" s="3">
        <v>80</v>
      </c>
      <c r="F195" s="3">
        <v>21</v>
      </c>
      <c r="G195" s="8">
        <f t="shared" si="4"/>
        <v>26.25</v>
      </c>
      <c r="H195" s="3" t="s">
        <v>219</v>
      </c>
    </row>
    <row r="196" spans="1:8" ht="11.25" customHeight="1" x14ac:dyDescent="0.2"/>
  </sheetData>
  <autoFilter ref="A2:H195">
    <sortState ref="A3:I170">
      <sortCondition ref="C2:C170"/>
    </sortState>
  </autoFilter>
  <mergeCells count="1">
    <mergeCell ref="A1:H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2020-11-12T14:32:25Z</cp:lastPrinted>
  <dcterms:created xsi:type="dcterms:W3CDTF">2013-11-18T12:01:42Z</dcterms:created>
  <dcterms:modified xsi:type="dcterms:W3CDTF">2020-12-21T09:45:14Z</dcterms:modified>
</cp:coreProperties>
</file>