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21 МХК\"/>
    </mc:Choice>
  </mc:AlternateContent>
  <bookViews>
    <workbookView xWindow="0" yWindow="0" windowWidth="25695" windowHeight="9930"/>
  </bookViews>
  <sheets>
    <sheet name="Лист1" sheetId="1" r:id="rId1"/>
  </sheets>
  <definedNames>
    <definedName name="_xlnm._FilterDatabase" localSheetId="0" hidden="1">Лист1!$A$5:$I$5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4" i="1"/>
  <c r="G45" i="1"/>
  <c r="G6" i="1"/>
</calcChain>
</file>

<file path=xl/sharedStrings.xml><?xml version="1.0" encoding="utf-8"?>
<sst xmlns="http://schemas.openxmlformats.org/spreadsheetml/2006/main" count="143" uniqueCount="54">
  <si>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</si>
  <si>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</si>
  <si>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</si>
  <si>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</si>
  <si>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</si>
  <si>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КОД школы</t>
  </si>
  <si>
    <t xml:space="preserve">Протокол  предварительных результатов участников 
муниципального этапа  всероссийской олимпиады школьников </t>
  </si>
  <si>
    <t xml:space="preserve">Ф ИО(инициалы) </t>
  </si>
  <si>
    <t>Искусство (МХК)</t>
  </si>
  <si>
    <t>Халяпин А.Д.</t>
  </si>
  <si>
    <t>Овсянкина Е.И.</t>
  </si>
  <si>
    <t>Шатунов Т. О.</t>
  </si>
  <si>
    <t>Коневец У. А.</t>
  </si>
  <si>
    <t>Аксёнова М. Р.</t>
  </si>
  <si>
    <t>Кузнецов В. Д.</t>
  </si>
  <si>
    <t>Байкина А. И.</t>
  </si>
  <si>
    <t>Тюрикова Н. Д.</t>
  </si>
  <si>
    <t>Максимова А. Д.</t>
  </si>
  <si>
    <t>Поплавская Д. А.</t>
  </si>
  <si>
    <t>Свирида Е. М.</t>
  </si>
  <si>
    <t>Казнина В. О.</t>
  </si>
  <si>
    <t>Семушина Д. Д.</t>
  </si>
  <si>
    <t>Карпов Д. В.</t>
  </si>
  <si>
    <t>Турлин И. П.</t>
  </si>
  <si>
    <t>Жилкина А. Е.</t>
  </si>
  <si>
    <t>Борейша А. Д.</t>
  </si>
  <si>
    <t>Комиссарова Ю. В.</t>
  </si>
  <si>
    <t>Воронин Н.А.</t>
  </si>
  <si>
    <t>Белошицкий Г. А.</t>
  </si>
  <si>
    <t>Хабибуллина О. Э.</t>
  </si>
  <si>
    <t xml:space="preserve">Сейтжемилов А. Р. </t>
  </si>
  <si>
    <t>Чулкова Е. И.</t>
  </si>
  <si>
    <t>Свепарская З.А.</t>
  </si>
  <si>
    <t>Журавлева О. М.</t>
  </si>
  <si>
    <t>Черепанова К.Е.</t>
  </si>
  <si>
    <t>Грутимова П.С.</t>
  </si>
  <si>
    <t>Сигарева А. Д.</t>
  </si>
  <si>
    <t>Некрасова Н.С.</t>
  </si>
  <si>
    <t>Кутукова М. Е.</t>
  </si>
  <si>
    <t>Черных М. И.</t>
  </si>
  <si>
    <t>Шальман К. Д.</t>
  </si>
  <si>
    <t>Балдина Е.Э.</t>
  </si>
  <si>
    <t>Гораль В.В.</t>
  </si>
  <si>
    <t>Ахмадова А.А.</t>
  </si>
  <si>
    <t>Бурмагина В.С.</t>
  </si>
  <si>
    <t>Дата проведения ___28__ ноября 2024 года</t>
  </si>
  <si>
    <t>119</t>
  </si>
  <si>
    <t>285</t>
  </si>
  <si>
    <t>270</t>
  </si>
  <si>
    <t>Рейтинг (по порядку)</t>
  </si>
  <si>
    <t>Тип диплома
победитель, призер, участник</t>
  </si>
  <si>
    <t>победитель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</si>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</sst>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8" fillId="0" borderId="0"/>
    <xf numFmtId="49" fontId="9" fillId="0" borderId="2" applyFont="0">
      <alignment horizontal="center" vertical="center" wrapText="1"/>
    </xf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1" fontId="3" fillId="0" borderId="1" xfId="3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3" fillId="0" borderId="1" xfId="7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/>
    </xf>
    <xf numFmtId="9" fontId="3" fillId="0" borderId="1" xfId="7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8">
    <cellStyle name="Обычный" xfId="0" builtinId="0"/>
    <cellStyle name="Обычный 2" xfId="1"/>
    <cellStyle name="Обычный 3" xfId="2"/>
    <cellStyle name="Обычный 4" xfId="4"/>
    <cellStyle name="Процентный" xfId="7" builtinId="5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I5" sqref="I5"/>
    </sheetView>
  </sheetViews>
  <sheetFormatPr defaultColWidth="8.85546875" defaultRowHeight="15.75"/>
  <cols>
    <col min="1" max="1" width="12.85546875" style="28" bestFit="1" customWidth="1"/>
    <col min="2" max="2" width="14.140625" style="6" customWidth="1"/>
    <col min="3" max="3" width="13" style="6" customWidth="1"/>
    <col min="4" max="4" width="21.140625" style="15" customWidth="1"/>
    <col min="5" max="5" width="12" style="6" customWidth="1"/>
    <col min="6" max="6" width="10.85546875" style="6" bestFit="1" customWidth="1"/>
    <col min="7" max="7" width="11.140625" style="6" customWidth="1"/>
    <col min="8" max="8" width="11.28515625" style="29" customWidth="1"/>
    <col min="9" max="9" width="14.42578125" style="29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>
      <c r="A1" s="33"/>
      <c r="B1" s="33"/>
      <c r="C1" s="33"/>
      <c r="D1" s="33"/>
      <c r="E1" s="33"/>
      <c r="F1" s="33"/>
      <c r="G1" s="33"/>
    </row>
    <row r="2" spans="1:9" ht="31.5" customHeight="1">
      <c r="A2" s="34" t="s">
        <v>6</v>
      </c>
      <c r="B2" s="34"/>
      <c r="C2" s="34"/>
      <c r="D2" s="34"/>
      <c r="E2" s="34"/>
      <c r="F2" s="34"/>
      <c r="G2" s="34"/>
      <c r="H2" s="34"/>
      <c r="I2" s="34"/>
    </row>
    <row r="3" spans="1:9" ht="15.75" customHeight="1">
      <c r="A3" s="34" t="s">
        <v>45</v>
      </c>
      <c r="B3" s="34"/>
      <c r="C3" s="34"/>
      <c r="D3" s="34"/>
      <c r="E3" s="34"/>
      <c r="F3" s="34"/>
      <c r="G3" s="34"/>
      <c r="H3" s="34"/>
      <c r="I3" s="34"/>
    </row>
    <row r="4" spans="1:9">
      <c r="A4" s="35"/>
      <c r="B4" s="35"/>
      <c r="C4" s="35"/>
      <c r="D4" s="35"/>
      <c r="E4" s="35"/>
      <c r="F4" s="35"/>
      <c r="G4" s="35"/>
      <c r="H4" s="35"/>
      <c r="I4" s="35"/>
    </row>
    <row r="5" spans="1:9" ht="63">
      <c r="A5" s="2" t="s">
        <v>5</v>
      </c>
      <c r="B5" s="2" t="s">
        <v>0</v>
      </c>
      <c r="C5" s="2" t="s">
        <v>1</v>
      </c>
      <c r="D5" s="3" t="s">
        <v>7</v>
      </c>
      <c r="E5" s="3" t="s">
        <v>2</v>
      </c>
      <c r="F5" s="3" t="s">
        <v>3</v>
      </c>
      <c r="G5" s="3" t="s">
        <v>4</v>
      </c>
      <c r="H5" s="13" t="s">
        <v>49</v>
      </c>
      <c r="I5" s="13" t="s">
        <v>50</v>
      </c>
    </row>
    <row r="6" spans="1:9">
      <c r="A6" s="2">
        <v>192</v>
      </c>
      <c r="B6" s="2" t="s">
        <v>8</v>
      </c>
      <c r="C6" s="2">
        <v>7</v>
      </c>
      <c r="D6" s="14" t="s">
        <v>9</v>
      </c>
      <c r="E6" s="8" t="s">
        <v>46</v>
      </c>
      <c r="F6" s="9">
        <v>62</v>
      </c>
      <c r="G6" s="30">
        <f>F6*100/E6</f>
        <v>52.100840336134453</v>
      </c>
      <c r="H6" s="2">
        <v>1</v>
      </c>
      <c r="I6" s="32" t="s">
        <v>51</v>
      </c>
    </row>
    <row r="7" spans="1:9" s="7" customFormat="1">
      <c r="A7" s="31">
        <v>192</v>
      </c>
      <c r="B7" s="2" t="s">
        <v>8</v>
      </c>
      <c r="C7" s="2">
        <v>7</v>
      </c>
      <c r="D7" s="10" t="s">
        <v>10</v>
      </c>
      <c r="E7" s="8" t="s">
        <v>46</v>
      </c>
      <c r="F7" s="9">
        <v>56</v>
      </c>
      <c r="G7" s="30">
        <f t="shared" ref="G7:G45" si="0">F7*100/E7</f>
        <v>47.058823529411768</v>
      </c>
      <c r="H7" s="16">
        <v>2</v>
      </c>
      <c r="I7" s="16" t="s">
        <v>52</v>
      </c>
    </row>
    <row r="8" spans="1:9" s="7" customFormat="1">
      <c r="A8" s="31">
        <v>198</v>
      </c>
      <c r="B8" s="2" t="s">
        <v>8</v>
      </c>
      <c r="C8" s="2">
        <v>7</v>
      </c>
      <c r="D8" s="10" t="s">
        <v>12</v>
      </c>
      <c r="E8" s="8" t="s">
        <v>46</v>
      </c>
      <c r="F8" s="9">
        <v>42</v>
      </c>
      <c r="G8" s="30">
        <f t="shared" si="0"/>
        <v>35.294117647058826</v>
      </c>
      <c r="H8" s="16">
        <v>3</v>
      </c>
      <c r="I8" s="16" t="s">
        <v>52</v>
      </c>
    </row>
    <row r="9" spans="1:9" s="7" customFormat="1">
      <c r="A9" s="31">
        <v>194</v>
      </c>
      <c r="B9" s="2" t="s">
        <v>8</v>
      </c>
      <c r="C9" s="2">
        <v>7</v>
      </c>
      <c r="D9" s="10" t="s">
        <v>14</v>
      </c>
      <c r="E9" s="8" t="s">
        <v>46</v>
      </c>
      <c r="F9" s="9">
        <v>41</v>
      </c>
      <c r="G9" s="30">
        <f t="shared" si="0"/>
        <v>34.45378151260504</v>
      </c>
      <c r="H9" s="16">
        <v>4</v>
      </c>
      <c r="I9" s="16" t="s">
        <v>52</v>
      </c>
    </row>
    <row r="10" spans="1:9" s="7" customFormat="1">
      <c r="A10" s="31">
        <v>205</v>
      </c>
      <c r="B10" s="2" t="s">
        <v>8</v>
      </c>
      <c r="C10" s="2">
        <v>7</v>
      </c>
      <c r="D10" s="10" t="s">
        <v>13</v>
      </c>
      <c r="E10" s="8" t="s">
        <v>46</v>
      </c>
      <c r="F10" s="9">
        <v>27</v>
      </c>
      <c r="G10" s="30">
        <f t="shared" si="0"/>
        <v>22.689075630252102</v>
      </c>
      <c r="H10" s="16">
        <v>5</v>
      </c>
      <c r="I10" s="16" t="s">
        <v>52</v>
      </c>
    </row>
    <row r="11" spans="1:9" s="7" customFormat="1">
      <c r="A11" s="31">
        <v>193</v>
      </c>
      <c r="B11" s="2" t="s">
        <v>8</v>
      </c>
      <c r="C11" s="2">
        <v>7</v>
      </c>
      <c r="D11" s="10" t="s">
        <v>11</v>
      </c>
      <c r="E11" s="8" t="s">
        <v>46</v>
      </c>
      <c r="F11" s="9">
        <v>9</v>
      </c>
      <c r="G11" s="30">
        <f t="shared" si="0"/>
        <v>7.5630252100840334</v>
      </c>
      <c r="H11" s="16">
        <v>6</v>
      </c>
      <c r="I11" s="16" t="s">
        <v>52</v>
      </c>
    </row>
    <row r="12" spans="1:9" s="7" customFormat="1">
      <c r="A12" s="31"/>
      <c r="B12" s="2"/>
      <c r="C12" s="2"/>
      <c r="D12" s="10"/>
      <c r="E12" s="8"/>
      <c r="F12" s="9"/>
      <c r="G12" s="30"/>
      <c r="H12" s="16"/>
      <c r="I12" s="16"/>
    </row>
    <row r="13" spans="1:9" s="7" customFormat="1">
      <c r="A13" s="31">
        <v>201</v>
      </c>
      <c r="B13" s="2" t="s">
        <v>8</v>
      </c>
      <c r="C13" s="2">
        <v>8</v>
      </c>
      <c r="D13" s="10" t="s">
        <v>25</v>
      </c>
      <c r="E13" s="8" t="s">
        <v>46</v>
      </c>
      <c r="F13" s="9">
        <v>70</v>
      </c>
      <c r="G13" s="30">
        <f t="shared" si="0"/>
        <v>58.823529411764703</v>
      </c>
      <c r="H13" s="16">
        <v>1</v>
      </c>
      <c r="I13" s="32" t="s">
        <v>51</v>
      </c>
    </row>
    <row r="14" spans="1:9" s="7" customFormat="1">
      <c r="A14" s="31">
        <v>192</v>
      </c>
      <c r="B14" s="2" t="s">
        <v>8</v>
      </c>
      <c r="C14" s="2">
        <v>8</v>
      </c>
      <c r="D14" s="10" t="s">
        <v>16</v>
      </c>
      <c r="E14" s="5">
        <v>119</v>
      </c>
      <c r="F14" s="9">
        <v>61</v>
      </c>
      <c r="G14" s="30">
        <f t="shared" si="0"/>
        <v>51.260504201680675</v>
      </c>
      <c r="H14" s="16">
        <v>2</v>
      </c>
      <c r="I14" s="16" t="s">
        <v>53</v>
      </c>
    </row>
    <row r="15" spans="1:9" s="7" customFormat="1">
      <c r="A15" s="31">
        <v>192</v>
      </c>
      <c r="B15" s="2" t="s">
        <v>8</v>
      </c>
      <c r="C15" s="2">
        <v>8</v>
      </c>
      <c r="D15" s="14" t="s">
        <v>17</v>
      </c>
      <c r="E15" s="8" t="s">
        <v>46</v>
      </c>
      <c r="F15" s="9">
        <v>57</v>
      </c>
      <c r="G15" s="30">
        <f t="shared" si="0"/>
        <v>47.899159663865547</v>
      </c>
      <c r="H15" s="16">
        <v>3</v>
      </c>
      <c r="I15" s="16" t="s">
        <v>52</v>
      </c>
    </row>
    <row r="16" spans="1:9" s="7" customFormat="1">
      <c r="A16" s="31">
        <v>192</v>
      </c>
      <c r="B16" s="2" t="s">
        <v>8</v>
      </c>
      <c r="C16" s="23">
        <v>8</v>
      </c>
      <c r="D16" s="22" t="s">
        <v>15</v>
      </c>
      <c r="E16" s="23">
        <v>119</v>
      </c>
      <c r="F16" s="23">
        <v>56</v>
      </c>
      <c r="G16" s="30">
        <f t="shared" si="0"/>
        <v>47.058823529411768</v>
      </c>
      <c r="H16" s="16">
        <v>4</v>
      </c>
      <c r="I16" s="16" t="s">
        <v>52</v>
      </c>
    </row>
    <row r="17" spans="1:9" s="7" customFormat="1">
      <c r="A17" s="31">
        <v>192</v>
      </c>
      <c r="B17" s="2" t="s">
        <v>8</v>
      </c>
      <c r="C17" s="2">
        <v>8</v>
      </c>
      <c r="D17" s="14" t="s">
        <v>22</v>
      </c>
      <c r="E17" s="8" t="s">
        <v>46</v>
      </c>
      <c r="F17" s="9">
        <v>48</v>
      </c>
      <c r="G17" s="30">
        <f t="shared" si="0"/>
        <v>40.336134453781511</v>
      </c>
      <c r="H17" s="16">
        <v>5</v>
      </c>
      <c r="I17" s="16" t="s">
        <v>52</v>
      </c>
    </row>
    <row r="18" spans="1:9" s="7" customFormat="1">
      <c r="A18" s="31">
        <v>193</v>
      </c>
      <c r="B18" s="2" t="s">
        <v>8</v>
      </c>
      <c r="C18" s="2">
        <v>8</v>
      </c>
      <c r="D18" s="10" t="s">
        <v>24</v>
      </c>
      <c r="E18" s="8" t="s">
        <v>46</v>
      </c>
      <c r="F18" s="3">
        <v>45</v>
      </c>
      <c r="G18" s="30">
        <f t="shared" si="0"/>
        <v>37.815126050420169</v>
      </c>
      <c r="H18" s="16">
        <v>6</v>
      </c>
      <c r="I18" s="16" t="s">
        <v>52</v>
      </c>
    </row>
    <row r="19" spans="1:9" s="7" customFormat="1">
      <c r="A19" s="31">
        <v>192</v>
      </c>
      <c r="B19" s="2" t="s">
        <v>8</v>
      </c>
      <c r="C19" s="25">
        <v>8</v>
      </c>
      <c r="D19" s="24" t="s">
        <v>19</v>
      </c>
      <c r="E19" s="8" t="s">
        <v>46</v>
      </c>
      <c r="F19" s="25">
        <v>45</v>
      </c>
      <c r="G19" s="30">
        <f t="shared" si="0"/>
        <v>37.815126050420169</v>
      </c>
      <c r="H19" s="16">
        <v>6</v>
      </c>
      <c r="I19" s="16" t="s">
        <v>52</v>
      </c>
    </row>
    <row r="20" spans="1:9" s="7" customFormat="1">
      <c r="A20" s="31">
        <v>192</v>
      </c>
      <c r="B20" s="2" t="s">
        <v>8</v>
      </c>
      <c r="C20" s="23">
        <v>8</v>
      </c>
      <c r="D20" s="22" t="s">
        <v>21</v>
      </c>
      <c r="E20" s="8" t="s">
        <v>46</v>
      </c>
      <c r="F20" s="23">
        <v>43</v>
      </c>
      <c r="G20" s="30">
        <f t="shared" si="0"/>
        <v>36.134453781512605</v>
      </c>
      <c r="H20" s="16">
        <v>7</v>
      </c>
      <c r="I20" s="16" t="s">
        <v>52</v>
      </c>
    </row>
    <row r="21" spans="1:9" s="7" customFormat="1">
      <c r="A21" s="31">
        <v>192</v>
      </c>
      <c r="B21" s="2" t="s">
        <v>8</v>
      </c>
      <c r="C21" s="2">
        <v>8</v>
      </c>
      <c r="D21" s="10" t="s">
        <v>18</v>
      </c>
      <c r="E21" s="8" t="s">
        <v>46</v>
      </c>
      <c r="F21" s="9">
        <v>42</v>
      </c>
      <c r="G21" s="30">
        <f t="shared" si="0"/>
        <v>35.294117647058826</v>
      </c>
      <c r="H21" s="16">
        <v>8</v>
      </c>
      <c r="I21" s="16" t="s">
        <v>52</v>
      </c>
    </row>
    <row r="22" spans="1:9" s="7" customFormat="1">
      <c r="A22" s="31">
        <v>193</v>
      </c>
      <c r="B22" s="2" t="s">
        <v>8</v>
      </c>
      <c r="C22" s="2">
        <v>8</v>
      </c>
      <c r="D22" s="10" t="s">
        <v>23</v>
      </c>
      <c r="E22" s="8" t="s">
        <v>46</v>
      </c>
      <c r="F22" s="3">
        <v>41</v>
      </c>
      <c r="G22" s="30">
        <f t="shared" si="0"/>
        <v>34.45378151260504</v>
      </c>
      <c r="H22" s="16">
        <v>9</v>
      </c>
      <c r="I22" s="16" t="s">
        <v>52</v>
      </c>
    </row>
    <row r="23" spans="1:9" s="7" customFormat="1">
      <c r="A23" s="31">
        <v>192</v>
      </c>
      <c r="B23" s="2" t="s">
        <v>8</v>
      </c>
      <c r="C23" s="2">
        <v>8</v>
      </c>
      <c r="D23" s="10" t="s">
        <v>20</v>
      </c>
      <c r="E23" s="8" t="s">
        <v>46</v>
      </c>
      <c r="F23" s="9">
        <v>40</v>
      </c>
      <c r="G23" s="30">
        <f t="shared" si="0"/>
        <v>33.613445378151262</v>
      </c>
      <c r="H23" s="16">
        <v>10</v>
      </c>
      <c r="I23" s="16" t="s">
        <v>52</v>
      </c>
    </row>
    <row r="24" spans="1:9">
      <c r="A24" s="2">
        <v>205</v>
      </c>
      <c r="B24" s="2" t="s">
        <v>8</v>
      </c>
      <c r="C24" s="2">
        <v>8</v>
      </c>
      <c r="D24" s="10" t="s">
        <v>27</v>
      </c>
      <c r="E24" s="5">
        <v>119</v>
      </c>
      <c r="F24" s="3">
        <v>26</v>
      </c>
      <c r="G24" s="30">
        <f t="shared" si="0"/>
        <v>21.84873949579832</v>
      </c>
      <c r="H24" s="2">
        <v>11</v>
      </c>
      <c r="I24" s="16" t="s">
        <v>52</v>
      </c>
    </row>
    <row r="25" spans="1:9">
      <c r="A25" s="2">
        <v>205</v>
      </c>
      <c r="B25" s="2" t="s">
        <v>8</v>
      </c>
      <c r="C25" s="2">
        <v>8</v>
      </c>
      <c r="D25" s="10" t="s">
        <v>26</v>
      </c>
      <c r="E25" s="8" t="s">
        <v>46</v>
      </c>
      <c r="F25" s="9">
        <v>25</v>
      </c>
      <c r="G25" s="30">
        <f t="shared" si="0"/>
        <v>21.008403361344538</v>
      </c>
      <c r="H25" s="2">
        <v>12</v>
      </c>
      <c r="I25" s="16" t="s">
        <v>52</v>
      </c>
    </row>
    <row r="26" spans="1:9">
      <c r="A26" s="2"/>
      <c r="B26" s="2"/>
      <c r="C26" s="2"/>
      <c r="D26" s="10"/>
      <c r="E26" s="8"/>
      <c r="F26" s="9"/>
      <c r="G26" s="30"/>
      <c r="H26" s="2"/>
      <c r="I26" s="2"/>
    </row>
    <row r="27" spans="1:9">
      <c r="A27" s="2">
        <v>192</v>
      </c>
      <c r="B27" s="2" t="s">
        <v>8</v>
      </c>
      <c r="C27" s="2">
        <v>9</v>
      </c>
      <c r="D27" s="10" t="s">
        <v>32</v>
      </c>
      <c r="E27" s="8" t="s">
        <v>47</v>
      </c>
      <c r="F27" s="9">
        <v>189</v>
      </c>
      <c r="G27" s="30">
        <f t="shared" si="0"/>
        <v>66.315789473684205</v>
      </c>
      <c r="H27" s="2">
        <v>1</v>
      </c>
      <c r="I27" s="32" t="s">
        <v>51</v>
      </c>
    </row>
    <row r="28" spans="1:9">
      <c r="A28" s="2">
        <v>242</v>
      </c>
      <c r="B28" s="2" t="s">
        <v>8</v>
      </c>
      <c r="C28" s="2">
        <v>9</v>
      </c>
      <c r="D28" s="14" t="s">
        <v>29</v>
      </c>
      <c r="E28" s="8" t="s">
        <v>47</v>
      </c>
      <c r="F28" s="9">
        <v>185</v>
      </c>
      <c r="G28" s="30">
        <f t="shared" si="0"/>
        <v>64.912280701754383</v>
      </c>
      <c r="H28" s="2">
        <v>2</v>
      </c>
      <c r="I28" s="16" t="s">
        <v>53</v>
      </c>
    </row>
    <row r="29" spans="1:9">
      <c r="A29" s="2">
        <v>242</v>
      </c>
      <c r="B29" s="2" t="s">
        <v>8</v>
      </c>
      <c r="C29" s="11">
        <v>9</v>
      </c>
      <c r="D29" s="4" t="s">
        <v>30</v>
      </c>
      <c r="E29" s="8" t="s">
        <v>47</v>
      </c>
      <c r="F29" s="9">
        <v>173</v>
      </c>
      <c r="G29" s="30">
        <f t="shared" si="0"/>
        <v>60.701754385964911</v>
      </c>
      <c r="H29" s="2">
        <v>3</v>
      </c>
      <c r="I29" s="16" t="s">
        <v>53</v>
      </c>
    </row>
    <row r="30" spans="1:9">
      <c r="A30" s="2">
        <v>242</v>
      </c>
      <c r="B30" s="2" t="s">
        <v>8</v>
      </c>
      <c r="C30" s="2">
        <v>9</v>
      </c>
      <c r="D30" s="10" t="s">
        <v>28</v>
      </c>
      <c r="E30" s="8" t="s">
        <v>47</v>
      </c>
      <c r="F30" s="9">
        <v>149</v>
      </c>
      <c r="G30" s="30">
        <f t="shared" si="0"/>
        <v>52.280701754385966</v>
      </c>
      <c r="H30" s="2">
        <v>4</v>
      </c>
      <c r="I30" s="16" t="s">
        <v>53</v>
      </c>
    </row>
    <row r="31" spans="1:9">
      <c r="A31" s="2">
        <v>205</v>
      </c>
      <c r="B31" s="2" t="s">
        <v>8</v>
      </c>
      <c r="C31" s="19">
        <v>9</v>
      </c>
      <c r="D31" s="20" t="s">
        <v>34</v>
      </c>
      <c r="E31" s="8" t="s">
        <v>47</v>
      </c>
      <c r="F31" s="21">
        <v>124</v>
      </c>
      <c r="G31" s="30">
        <f t="shared" si="0"/>
        <v>43.508771929824562</v>
      </c>
      <c r="H31" s="2">
        <v>5</v>
      </c>
      <c r="I31" s="16" t="s">
        <v>52</v>
      </c>
    </row>
    <row r="32" spans="1:9">
      <c r="A32" s="2">
        <v>206</v>
      </c>
      <c r="B32" s="2" t="s">
        <v>8</v>
      </c>
      <c r="C32" s="16">
        <v>9</v>
      </c>
      <c r="D32" s="17" t="s">
        <v>31</v>
      </c>
      <c r="E32" s="8" t="s">
        <v>47</v>
      </c>
      <c r="F32" s="18">
        <v>81</v>
      </c>
      <c r="G32" s="30">
        <f t="shared" si="0"/>
        <v>28.421052631578949</v>
      </c>
      <c r="H32" s="2">
        <v>6</v>
      </c>
      <c r="I32" s="16" t="s">
        <v>52</v>
      </c>
    </row>
    <row r="33" spans="1:9">
      <c r="A33" s="2">
        <v>198</v>
      </c>
      <c r="B33" s="2" t="s">
        <v>8</v>
      </c>
      <c r="C33" s="2">
        <v>9</v>
      </c>
      <c r="D33" s="12" t="s">
        <v>33</v>
      </c>
      <c r="E33" s="8" t="s">
        <v>47</v>
      </c>
      <c r="F33" s="9">
        <v>80</v>
      </c>
      <c r="G33" s="30">
        <f t="shared" si="0"/>
        <v>28.07017543859649</v>
      </c>
      <c r="H33" s="2">
        <v>7</v>
      </c>
      <c r="I33" s="16" t="s">
        <v>52</v>
      </c>
    </row>
    <row r="34" spans="1:9">
      <c r="A34" s="2"/>
      <c r="B34" s="2"/>
      <c r="C34" s="2"/>
      <c r="D34" s="12"/>
      <c r="E34" s="8"/>
      <c r="F34" s="9"/>
      <c r="G34" s="30"/>
      <c r="H34" s="2"/>
      <c r="I34" s="2"/>
    </row>
    <row r="35" spans="1:9">
      <c r="A35" s="2">
        <v>242</v>
      </c>
      <c r="B35" s="2" t="s">
        <v>8</v>
      </c>
      <c r="C35" s="2">
        <v>10</v>
      </c>
      <c r="D35" s="10" t="s">
        <v>36</v>
      </c>
      <c r="E35" s="5">
        <v>270</v>
      </c>
      <c r="F35" s="9">
        <v>171</v>
      </c>
      <c r="G35" s="30">
        <f t="shared" si="0"/>
        <v>63.333333333333336</v>
      </c>
      <c r="H35" s="2">
        <v>1</v>
      </c>
      <c r="I35" s="32" t="s">
        <v>51</v>
      </c>
    </row>
    <row r="36" spans="1:9">
      <c r="A36" s="2">
        <v>192</v>
      </c>
      <c r="B36" s="2" t="s">
        <v>8</v>
      </c>
      <c r="C36" s="2">
        <v>10</v>
      </c>
      <c r="D36" s="10" t="s">
        <v>39</v>
      </c>
      <c r="E36" s="5">
        <v>270</v>
      </c>
      <c r="F36" s="9">
        <v>166</v>
      </c>
      <c r="G36" s="30">
        <f t="shared" si="0"/>
        <v>61.481481481481481</v>
      </c>
      <c r="H36" s="2">
        <v>2</v>
      </c>
      <c r="I36" s="16" t="s">
        <v>53</v>
      </c>
    </row>
    <row r="37" spans="1:9">
      <c r="A37" s="2">
        <v>206</v>
      </c>
      <c r="B37" s="2" t="s">
        <v>8</v>
      </c>
      <c r="C37" s="2">
        <v>10</v>
      </c>
      <c r="D37" s="10" t="s">
        <v>37</v>
      </c>
      <c r="E37" s="5">
        <v>270</v>
      </c>
      <c r="F37" s="9">
        <v>160</v>
      </c>
      <c r="G37" s="30">
        <f t="shared" si="0"/>
        <v>59.25925925925926</v>
      </c>
      <c r="H37" s="2">
        <v>3</v>
      </c>
      <c r="I37" s="16" t="s">
        <v>53</v>
      </c>
    </row>
    <row r="38" spans="1:9">
      <c r="A38" s="2">
        <v>201</v>
      </c>
      <c r="B38" s="2" t="s">
        <v>8</v>
      </c>
      <c r="C38" s="2">
        <v>10</v>
      </c>
      <c r="D38" s="4" t="s">
        <v>41</v>
      </c>
      <c r="E38" s="5">
        <v>270</v>
      </c>
      <c r="F38" s="3">
        <v>159</v>
      </c>
      <c r="G38" s="30">
        <f t="shared" si="0"/>
        <v>58.888888888888886</v>
      </c>
      <c r="H38" s="2">
        <v>4</v>
      </c>
      <c r="I38" s="16" t="s">
        <v>53</v>
      </c>
    </row>
    <row r="39" spans="1:9">
      <c r="A39" s="2">
        <v>242</v>
      </c>
      <c r="B39" s="2" t="s">
        <v>8</v>
      </c>
      <c r="C39" s="2">
        <v>10</v>
      </c>
      <c r="D39" s="10" t="s">
        <v>35</v>
      </c>
      <c r="E39" s="8" t="s">
        <v>48</v>
      </c>
      <c r="F39" s="9">
        <v>146</v>
      </c>
      <c r="G39" s="30">
        <f t="shared" si="0"/>
        <v>54.074074074074076</v>
      </c>
      <c r="H39" s="2">
        <v>5</v>
      </c>
      <c r="I39" s="16" t="s">
        <v>53</v>
      </c>
    </row>
    <row r="40" spans="1:9">
      <c r="A40" s="2">
        <v>217</v>
      </c>
      <c r="B40" s="2" t="s">
        <v>8</v>
      </c>
      <c r="C40" s="2">
        <v>10</v>
      </c>
      <c r="D40" s="10" t="s">
        <v>42</v>
      </c>
      <c r="E40" s="5">
        <v>270</v>
      </c>
      <c r="F40" s="3">
        <v>125</v>
      </c>
      <c r="G40" s="30">
        <f t="shared" si="0"/>
        <v>46.296296296296298</v>
      </c>
      <c r="H40" s="2">
        <v>6</v>
      </c>
      <c r="I40" s="16" t="s">
        <v>52</v>
      </c>
    </row>
    <row r="41" spans="1:9">
      <c r="A41" s="2">
        <v>192</v>
      </c>
      <c r="B41" s="2" t="s">
        <v>8</v>
      </c>
      <c r="C41" s="2">
        <v>10</v>
      </c>
      <c r="D41" s="26" t="s">
        <v>40</v>
      </c>
      <c r="E41" s="27">
        <v>270</v>
      </c>
      <c r="F41" s="9">
        <v>104</v>
      </c>
      <c r="G41" s="30">
        <f t="shared" si="0"/>
        <v>38.518518518518519</v>
      </c>
      <c r="H41" s="2">
        <v>7</v>
      </c>
      <c r="I41" s="16" t="s">
        <v>52</v>
      </c>
    </row>
    <row r="42" spans="1:9">
      <c r="A42" s="2">
        <v>192</v>
      </c>
      <c r="B42" s="2" t="s">
        <v>8</v>
      </c>
      <c r="C42" s="2">
        <v>10</v>
      </c>
      <c r="D42" s="10" t="s">
        <v>38</v>
      </c>
      <c r="E42" s="5">
        <v>270</v>
      </c>
      <c r="F42" s="9">
        <v>83</v>
      </c>
      <c r="G42" s="30">
        <f t="shared" si="0"/>
        <v>30.74074074074074</v>
      </c>
      <c r="H42" s="2">
        <v>8</v>
      </c>
      <c r="I42" s="16" t="s">
        <v>52</v>
      </c>
    </row>
    <row r="43" spans="1:9">
      <c r="A43" s="2"/>
      <c r="B43" s="2"/>
      <c r="C43" s="2"/>
      <c r="D43" s="10"/>
      <c r="E43" s="5"/>
      <c r="F43" s="9"/>
      <c r="G43" s="30"/>
      <c r="H43" s="2"/>
      <c r="I43" s="2"/>
    </row>
    <row r="44" spans="1:9">
      <c r="A44" s="2">
        <v>242</v>
      </c>
      <c r="B44" s="2" t="s">
        <v>8</v>
      </c>
      <c r="C44" s="2">
        <v>11</v>
      </c>
      <c r="D44" s="10" t="s">
        <v>43</v>
      </c>
      <c r="E44" s="5">
        <v>450</v>
      </c>
      <c r="F44" s="3">
        <v>253.5</v>
      </c>
      <c r="G44" s="30">
        <f t="shared" si="0"/>
        <v>56.333333333333336</v>
      </c>
      <c r="H44" s="2">
        <v>1</v>
      </c>
      <c r="I44" s="32" t="s">
        <v>51</v>
      </c>
    </row>
    <row r="45" spans="1:9">
      <c r="A45" s="2">
        <v>206</v>
      </c>
      <c r="B45" s="2" t="s">
        <v>8</v>
      </c>
      <c r="C45" s="2">
        <v>11</v>
      </c>
      <c r="D45" s="10" t="s">
        <v>44</v>
      </c>
      <c r="E45" s="5">
        <v>450</v>
      </c>
      <c r="F45" s="3">
        <v>252</v>
      </c>
      <c r="G45" s="30">
        <f t="shared" si="0"/>
        <v>56</v>
      </c>
      <c r="H45" s="2">
        <v>2</v>
      </c>
      <c r="I45" s="16" t="s">
        <v>53</v>
      </c>
    </row>
  </sheetData>
  <autoFilter ref="A5:I5"/>
  <mergeCells count="4">
    <mergeCell ref="A1:G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8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2024-11-28T12:48:40Z</cp:lastPrinted>
  <dcterms:created xsi:type="dcterms:W3CDTF">2021-11-22T12:13:57Z</dcterms:created>
  <dcterms:modified xsi:type="dcterms:W3CDTF">2024-12-03T13:19:31Z</dcterms:modified>
</cp:coreProperties>
</file>