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ZolotuhinaOA\Desktop\Физика\"/>
    </mc:Choice>
  </mc:AlternateContent>
  <bookViews>
    <workbookView xWindow="0" yWindow="0" windowWidth="28800" windowHeight="11700"/>
  </bookViews>
  <sheets>
    <sheet name="Лист14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2" i="1" l="1"/>
  <c r="G80" i="1"/>
  <c r="G79" i="1"/>
  <c r="G78" i="1"/>
  <c r="G76" i="1"/>
  <c r="G95" i="1" l="1"/>
  <c r="G94" i="1"/>
  <c r="G93" i="1"/>
  <c r="G91" i="1"/>
  <c r="G89" i="1"/>
  <c r="G88" i="1"/>
  <c r="G86" i="1"/>
  <c r="G84" i="1"/>
  <c r="G115" i="1" l="1"/>
  <c r="G114" i="1"/>
  <c r="G112" i="1"/>
  <c r="G111" i="1"/>
  <c r="G110" i="1"/>
  <c r="G109" i="1"/>
  <c r="G108" i="1"/>
  <c r="G107" i="1"/>
  <c r="G106" i="1"/>
  <c r="G105" i="1"/>
  <c r="G103" i="1"/>
  <c r="G102" i="1"/>
  <c r="G100" i="1"/>
  <c r="G99" i="1"/>
  <c r="G98" i="1"/>
  <c r="G97" i="1"/>
  <c r="G599" i="1" l="1"/>
  <c r="G601" i="1"/>
  <c r="G602" i="1"/>
  <c r="G603" i="1"/>
  <c r="G604" i="1"/>
  <c r="G605" i="1"/>
  <c r="G606" i="1"/>
  <c r="G607" i="1"/>
  <c r="G609" i="1"/>
  <c r="G610" i="1"/>
  <c r="G611" i="1"/>
  <c r="G612" i="1"/>
  <c r="G613" i="1"/>
  <c r="G614" i="1"/>
  <c r="G615" i="1"/>
  <c r="G616" i="1"/>
  <c r="G617" i="1"/>
  <c r="G618" i="1"/>
  <c r="G619" i="1"/>
  <c r="G621" i="1"/>
  <c r="G622" i="1"/>
  <c r="G598" i="1"/>
</calcChain>
</file>

<file path=xl/sharedStrings.xml><?xml version="1.0" encoding="utf-8"?>
<sst xmlns="http://schemas.openxmlformats.org/spreadsheetml/2006/main" count="4203" uniqueCount="1338">
  <si>
    <t>11 класс</t>
  </si>
  <si>
    <t>победитель</t>
  </si>
  <si>
    <t>Усынин К. Е.</t>
  </si>
  <si>
    <t>физика</t>
  </si>
  <si>
    <t>10 класс</t>
  </si>
  <si>
    <t>участник</t>
  </si>
  <si>
    <t>Андреев А. А.</t>
  </si>
  <si>
    <t>9А</t>
  </si>
  <si>
    <t>Шадрина В.А.</t>
  </si>
  <si>
    <t>Ковалев Я. С.</t>
  </si>
  <si>
    <t>8А</t>
  </si>
  <si>
    <t>Резвый Н. Р.</t>
  </si>
  <si>
    <t>8 класс</t>
  </si>
  <si>
    <t>Палкина А. Э.</t>
  </si>
  <si>
    <t>7В</t>
  </si>
  <si>
    <t>Прокопьева В. А.</t>
  </si>
  <si>
    <t>7А</t>
  </si>
  <si>
    <t>Невенкина А. М.</t>
  </si>
  <si>
    <t>Кузнецова А.М.</t>
  </si>
  <si>
    <t>Дурягина Н. М.</t>
  </si>
  <si>
    <t>30</t>
  </si>
  <si>
    <t>Уткина К.А.</t>
  </si>
  <si>
    <t>7 класс</t>
  </si>
  <si>
    <t>Тип диплома (победитель, призер, участник)</t>
  </si>
  <si>
    <t>Рейтинг (по порядку)</t>
  </si>
  <si>
    <t>% выполнения заданий</t>
  </si>
  <si>
    <t>Общее количество баллов</t>
  </si>
  <si>
    <t>Максимальный балл</t>
  </si>
  <si>
    <t xml:space="preserve">Класс </t>
  </si>
  <si>
    <t>Предмет</t>
  </si>
  <si>
    <t>Код школы</t>
  </si>
  <si>
    <t xml:space="preserve">  результатов участников школьного этапа  всероссийской олимпиады школьников </t>
  </si>
  <si>
    <t>Балабан М.Н.</t>
  </si>
  <si>
    <t>Прусова А.В.</t>
  </si>
  <si>
    <t>Сивков А.В.</t>
  </si>
  <si>
    <t>Кудряшов А.И.</t>
  </si>
  <si>
    <t>Барачевский Д.А.</t>
  </si>
  <si>
    <t>призёр</t>
  </si>
  <si>
    <t>Терентьев И.А.</t>
  </si>
  <si>
    <t>Плотников И.С.</t>
  </si>
  <si>
    <t>Никуличев В.Д.</t>
  </si>
  <si>
    <t>Романова С.А.</t>
  </si>
  <si>
    <t>призер</t>
  </si>
  <si>
    <t>Рочева В.О.</t>
  </si>
  <si>
    <t>Ершов А.</t>
  </si>
  <si>
    <t>Третьякова В.С.</t>
  </si>
  <si>
    <t>Кувшинова А.А.</t>
  </si>
  <si>
    <t>Антонов Д.С.</t>
  </si>
  <si>
    <t>Тиранова С.О.</t>
  </si>
  <si>
    <t>Участник</t>
  </si>
  <si>
    <t>Физика</t>
  </si>
  <si>
    <t>10А</t>
  </si>
  <si>
    <t>Победитель</t>
  </si>
  <si>
    <t>Синцова А.Д.</t>
  </si>
  <si>
    <t>Зайцев К.О.</t>
  </si>
  <si>
    <t>Урпин П.Д.</t>
  </si>
  <si>
    <t>Хотенова В.С.</t>
  </si>
  <si>
    <t>Водовозов А.А.</t>
  </si>
  <si>
    <t>Рябкова Т.А.</t>
  </si>
  <si>
    <t>Поткина В.А.</t>
  </si>
  <si>
    <t>Кашенцов К. А.</t>
  </si>
  <si>
    <t>Овчинников В. О.</t>
  </si>
  <si>
    <t>Мучкаев Т. П.</t>
  </si>
  <si>
    <t>Калистратов Я. А.</t>
  </si>
  <si>
    <t>Паршин И. С.</t>
  </si>
  <si>
    <t>Семушина Д. А.</t>
  </si>
  <si>
    <t>Беломестнова К. С.</t>
  </si>
  <si>
    <t>Ерехинский Д. А.</t>
  </si>
  <si>
    <t>Стефанкова В. А.</t>
  </si>
  <si>
    <t>Сафаров К. Б.</t>
  </si>
  <si>
    <t>Ермаков В. Д.</t>
  </si>
  <si>
    <t>Захаров А. М.</t>
  </si>
  <si>
    <t>Мудров Я. А.</t>
  </si>
  <si>
    <t>Мизин Н. М.</t>
  </si>
  <si>
    <t>Докшин К. Д.</t>
  </si>
  <si>
    <t>Бутусов А. В.</t>
  </si>
  <si>
    <t>Шестаков Е. С.</t>
  </si>
  <si>
    <t>Ельсуков А. А.</t>
  </si>
  <si>
    <t>Сахаров Д. Е.</t>
  </si>
  <si>
    <t>Невенкин П. Д.</t>
  </si>
  <si>
    <t>Вишняков С. И.</t>
  </si>
  <si>
    <t>Сибирцев И. А.</t>
  </si>
  <si>
    <t>Костылев М. Д.</t>
  </si>
  <si>
    <t>Кашунин К. А.</t>
  </si>
  <si>
    <t>Ильин Р. Е.</t>
  </si>
  <si>
    <t>Минаев М. П.</t>
  </si>
  <si>
    <t>Чуров М. С.</t>
  </si>
  <si>
    <t>Назаров Г. В.</t>
  </si>
  <si>
    <t>Коптева Л. А.</t>
  </si>
  <si>
    <t>Бирюлин И. А.</t>
  </si>
  <si>
    <t>Здрецов М. С.</t>
  </si>
  <si>
    <t>Комолов А. В.</t>
  </si>
  <si>
    <t>Екимов Е. А.</t>
  </si>
  <si>
    <t>Романов Г. С.</t>
  </si>
  <si>
    <t>Чемакин В. А.</t>
  </si>
  <si>
    <t>Пояров Н. М.</t>
  </si>
  <si>
    <t>Минин В. А.</t>
  </si>
  <si>
    <t>Евсеев С. А.</t>
  </si>
  <si>
    <t>Кузьмин Р. Д.</t>
  </si>
  <si>
    <t>Козобов С. А.</t>
  </si>
  <si>
    <t>Уланова А. О.</t>
  </si>
  <si>
    <t>Никитинский С. С.</t>
  </si>
  <si>
    <t>Бабинец С. А.</t>
  </si>
  <si>
    <t>Богданов М. В.</t>
  </si>
  <si>
    <t>Туфляков И. Е.</t>
  </si>
  <si>
    <t>Пухова М. Е.</t>
  </si>
  <si>
    <t>Черняев А. В.</t>
  </si>
  <si>
    <t>Галицына Т. Е.</t>
  </si>
  <si>
    <t>Кокорин Я.В.</t>
  </si>
  <si>
    <t>Лыганова А.Д.</t>
  </si>
  <si>
    <t>Манушкин А.А.</t>
  </si>
  <si>
    <t>Антонова И.И.</t>
  </si>
  <si>
    <t>Фокин О.М.</t>
  </si>
  <si>
    <t>Некрасов С.А.</t>
  </si>
  <si>
    <t>Виноградов Е.Н.</t>
  </si>
  <si>
    <t>Добрынин Т.А.</t>
  </si>
  <si>
    <t>Оправин А.С.</t>
  </si>
  <si>
    <t>Анисимова К.И.</t>
  </si>
  <si>
    <t>Долгобородова Д.П.</t>
  </si>
  <si>
    <t>Фролова Е.К.</t>
  </si>
  <si>
    <t>Костырев А.О.</t>
  </si>
  <si>
    <t>Глебычев Г.Н.</t>
  </si>
  <si>
    <t>Хвиюзов И.И.</t>
  </si>
  <si>
    <t>Некрасов И.А.</t>
  </si>
  <si>
    <t>Ширшова Е.Р.</t>
  </si>
  <si>
    <t>Ошовский Н.С.</t>
  </si>
  <si>
    <t>Шендрик К.А.</t>
  </si>
  <si>
    <t>Порошкин Н.В.</t>
  </si>
  <si>
    <t>Патин Д.А.</t>
  </si>
  <si>
    <t>Козенкова А.А.</t>
  </si>
  <si>
    <t>Фетюков Н.С.</t>
  </si>
  <si>
    <t>Харитонов К.И.</t>
  </si>
  <si>
    <t>Черняк Д.А.</t>
  </si>
  <si>
    <t>Ваганов В.И.</t>
  </si>
  <si>
    <t>Домрачева К.С.</t>
  </si>
  <si>
    <t>Чесноков Е.Д.</t>
  </si>
  <si>
    <t>Поташников М.Я.</t>
  </si>
  <si>
    <t>Лягин Я.Д.</t>
  </si>
  <si>
    <t>Калинин А.К.</t>
  </si>
  <si>
    <t>Казаков В.С.</t>
  </si>
  <si>
    <t>Белозеров В.Ю.</t>
  </si>
  <si>
    <t>Молоковский М.С.</t>
  </si>
  <si>
    <t>Костиков Б.В.</t>
  </si>
  <si>
    <t>Евсеев А.В.</t>
  </si>
  <si>
    <t>Анисимов В.М.</t>
  </si>
  <si>
    <t>Перепелкина Д.А.</t>
  </si>
  <si>
    <t>Инькова А.С.</t>
  </si>
  <si>
    <t>Некипелов А.В.</t>
  </si>
  <si>
    <t>Кайсина З.И.</t>
  </si>
  <si>
    <t>Шарнин А.А.</t>
  </si>
  <si>
    <t>Ковров К.С.</t>
  </si>
  <si>
    <t>Вешняков М.Д.</t>
  </si>
  <si>
    <t>Бусыгина К.С.</t>
  </si>
  <si>
    <t>Вершинин Д.С.</t>
  </si>
  <si>
    <t>Чесноков И.И.</t>
  </si>
  <si>
    <t>Дорофеева Е.В.</t>
  </si>
  <si>
    <t>Давыдова А.С.</t>
  </si>
  <si>
    <t>Митина М.Н.</t>
  </si>
  <si>
    <t>Рябченко Т.С.</t>
  </si>
  <si>
    <t>Дубровина М.А.</t>
  </si>
  <si>
    <t>Замятина Д.А.</t>
  </si>
  <si>
    <t>Максимова М.С.</t>
  </si>
  <si>
    <t>Аверкиева А.А.</t>
  </si>
  <si>
    <t>Курманова А.С.</t>
  </si>
  <si>
    <t>Багрова К.Е.</t>
  </si>
  <si>
    <t>Малинина Е.Д.</t>
  </si>
  <si>
    <t>Батова Т.А.</t>
  </si>
  <si>
    <t>Талесников Н.К.</t>
  </si>
  <si>
    <t>Мамишзаде С.Э.</t>
  </si>
  <si>
    <t>Савина Д.И.</t>
  </si>
  <si>
    <t>Буланова Л.А.</t>
  </si>
  <si>
    <t>Волокитин Р.А.</t>
  </si>
  <si>
    <t>Дмитриев Ф.Д.</t>
  </si>
  <si>
    <t>Вампин А.С.</t>
  </si>
  <si>
    <t>Брызгалова К.С.</t>
  </si>
  <si>
    <t>Лемке В.А.</t>
  </si>
  <si>
    <t>Воробьев В.А.</t>
  </si>
  <si>
    <t>Лобанов А.В.</t>
  </si>
  <si>
    <t>Корытов Г.А.</t>
  </si>
  <si>
    <t>Меньшиков А.С.</t>
  </si>
  <si>
    <t>Воронцов Н.К.</t>
  </si>
  <si>
    <t>Хаймусов Я.М.</t>
  </si>
  <si>
    <t>Куликов А.М.</t>
  </si>
  <si>
    <t>Мелехов Е.Р.</t>
  </si>
  <si>
    <t>Герасимова Е.А.</t>
  </si>
  <si>
    <t>Скоробогатько Т.И.</t>
  </si>
  <si>
    <t>Белобородова М.И.</t>
  </si>
  <si>
    <t>Федотов А.Р.</t>
  </si>
  <si>
    <t>Кокорин И.А.</t>
  </si>
  <si>
    <t>Малыгин И.К.</t>
  </si>
  <si>
    <t>Осина В.А.</t>
  </si>
  <si>
    <t>Курьянов К.А.</t>
  </si>
  <si>
    <t>Вдовина Э.Д.</t>
  </si>
  <si>
    <t>Чураков В.В.</t>
  </si>
  <si>
    <t>Вязников А.В.</t>
  </si>
  <si>
    <t>Гаврилин В.М.</t>
  </si>
  <si>
    <t>Панфилов О.Д.</t>
  </si>
  <si>
    <t>Чивиксин Р.И.</t>
  </si>
  <si>
    <t>Торопов А.А.</t>
  </si>
  <si>
    <t>Голикова У.С.</t>
  </si>
  <si>
    <t>Софронов В.Е.</t>
  </si>
  <si>
    <t>Пономарева Я.А.</t>
  </si>
  <si>
    <t>Дьячков А.Н.</t>
  </si>
  <si>
    <t>Львов Д.А.</t>
  </si>
  <si>
    <t>Антонцев А.В.</t>
  </si>
  <si>
    <t>Копосова Е.Р.</t>
  </si>
  <si>
    <t>Андроник М.А.</t>
  </si>
  <si>
    <t>Македонская О.А.</t>
  </si>
  <si>
    <t>Пинаевская И.Н.</t>
  </si>
  <si>
    <t>Ермолина А.И.</t>
  </si>
  <si>
    <t>Куницына Э.В.</t>
  </si>
  <si>
    <t>Гриценко Е.Ю.</t>
  </si>
  <si>
    <t>Елисеева А.Л.</t>
  </si>
  <si>
    <t>Владимирова Ю.А.</t>
  </si>
  <si>
    <t xml:space="preserve">призер </t>
  </si>
  <si>
    <t>Осадчий Я.Б.</t>
  </si>
  <si>
    <t>Ушаков Д.А.</t>
  </si>
  <si>
    <t>Федюнина Е.Н.</t>
  </si>
  <si>
    <t>Чабанюк А.С.</t>
  </si>
  <si>
    <t>Чащина А.Я.</t>
  </si>
  <si>
    <t>Янко А.В.</t>
  </si>
  <si>
    <t>Шубин Т.Д.</t>
  </si>
  <si>
    <t>Бортник С.А.</t>
  </si>
  <si>
    <t>Яковлева Л.Е.</t>
  </si>
  <si>
    <t>Кузьмин Л.П.</t>
  </si>
  <si>
    <t>Борозна В.А.</t>
  </si>
  <si>
    <t>Сюхин А.С.</t>
  </si>
  <si>
    <t>Исаченко Н.А.</t>
  </si>
  <si>
    <t>Малков Т.С.</t>
  </si>
  <si>
    <t>Васильев Ф.И.</t>
  </si>
  <si>
    <t>Шенгоф А.Б.</t>
  </si>
  <si>
    <t>Патин И.А.</t>
  </si>
  <si>
    <t>Володин А.А.</t>
  </si>
  <si>
    <t>Горин И.П.</t>
  </si>
  <si>
    <t>Боголепов В.С.</t>
  </si>
  <si>
    <t>Лапин Л.О.</t>
  </si>
  <si>
    <t>Сыроватский А.И.</t>
  </si>
  <si>
    <t>Токарев Д.А.</t>
  </si>
  <si>
    <t>Кузнецов С.А.</t>
  </si>
  <si>
    <t>Русинов М.Г.</t>
  </si>
  <si>
    <t>Сивкова А.А.</t>
  </si>
  <si>
    <t>Пальников Д.А.</t>
  </si>
  <si>
    <t>Антуфьев А.И.</t>
  </si>
  <si>
    <t>Бовыкина К.В.</t>
  </si>
  <si>
    <t>Распопов М.А.</t>
  </si>
  <si>
    <t>Овечкин А.С.</t>
  </si>
  <si>
    <t>Новосельцев И.Д.</t>
  </si>
  <si>
    <t>Суранова Т.К.</t>
  </si>
  <si>
    <t>Миронова М.Ю.</t>
  </si>
  <si>
    <t>Алексеев Н.М.</t>
  </si>
  <si>
    <t>Южаков А.Ю.</t>
  </si>
  <si>
    <t>Бородин В.А.</t>
  </si>
  <si>
    <t>Гудим-Левкович Е.Г.</t>
  </si>
  <si>
    <t>Зайцева О.С.</t>
  </si>
  <si>
    <t>Жилко Е.А.</t>
  </si>
  <si>
    <t>Вешняков М.П.</t>
  </si>
  <si>
    <t>Романенко А.Д.</t>
  </si>
  <si>
    <t>Ефимов Е.В.</t>
  </si>
  <si>
    <t xml:space="preserve">победитель </t>
  </si>
  <si>
    <t>Спиридонова Е.В.</t>
  </si>
  <si>
    <t>Терешкин Ф.А.</t>
  </si>
  <si>
    <t>Плешков И.А.</t>
  </si>
  <si>
    <t>Митькина К.А.</t>
  </si>
  <si>
    <t>Лемке Ф.Е.</t>
  </si>
  <si>
    <t>Анциферова С.В.</t>
  </si>
  <si>
    <t>Лукьянова В.А.</t>
  </si>
  <si>
    <t>Добрянский Т.В.</t>
  </si>
  <si>
    <t>Федякова Л.А.</t>
  </si>
  <si>
    <t>Вытегоров Г.О.</t>
  </si>
  <si>
    <t>Янсон Я.К.</t>
  </si>
  <si>
    <t>Щербаков М.А.</t>
  </si>
  <si>
    <t>Надеев А.А.</t>
  </si>
  <si>
    <t>Дудник Д.Д.</t>
  </si>
  <si>
    <t>Беляев М.Ю.</t>
  </si>
  <si>
    <t>Купряков А.Ю.</t>
  </si>
  <si>
    <t>Панова М.И.</t>
  </si>
  <si>
    <t>Пиир А.О.</t>
  </si>
  <si>
    <t>Деткова Д.А.</t>
  </si>
  <si>
    <t>Резванов С.М.</t>
  </si>
  <si>
    <t>Кузнецов М.М.</t>
  </si>
  <si>
    <t>Тяпуев Т.А.</t>
  </si>
  <si>
    <t>Корнеева Д.А.</t>
  </si>
  <si>
    <t>Померанцева А.И.</t>
  </si>
  <si>
    <t>Рудалева К.А.</t>
  </si>
  <si>
    <t>Кузнецов Л.Г.</t>
  </si>
  <si>
    <t>Бабаев А.С.</t>
  </si>
  <si>
    <t>Петчина Т.Д.</t>
  </si>
  <si>
    <t>Усов М.Д.</t>
  </si>
  <si>
    <t>Барунцова С.В.</t>
  </si>
  <si>
    <t>Родионов К.А.</t>
  </si>
  <si>
    <t>Радина У.Д.</t>
  </si>
  <si>
    <t>Борецкая А.В.</t>
  </si>
  <si>
    <t>Ливенцова А.М.</t>
  </si>
  <si>
    <t>Худошин Е.С.</t>
  </si>
  <si>
    <t>Грачев П.С.</t>
  </si>
  <si>
    <t>Шевелев А.Д.</t>
  </si>
  <si>
    <t>Вялкова В.Л.</t>
  </si>
  <si>
    <t>Вешнякова А.Д.</t>
  </si>
  <si>
    <t>Попова Е.А.</t>
  </si>
  <si>
    <t>Акишин А.Д.</t>
  </si>
  <si>
    <t>Чубарова Е.И.</t>
  </si>
  <si>
    <t>Ярославцев А.С.</t>
  </si>
  <si>
    <t>Кошик Е.Д.</t>
  </si>
  <si>
    <t>Переломов Д.В.</t>
  </si>
  <si>
    <t>Рослякова А.С.</t>
  </si>
  <si>
    <t>Гагарин Д.А.</t>
  </si>
  <si>
    <t>Кузьмин М.Р.</t>
  </si>
  <si>
    <t>Смолин В.А.</t>
  </si>
  <si>
    <t>Горбатый И.В</t>
  </si>
  <si>
    <t xml:space="preserve">участник </t>
  </si>
  <si>
    <t>Капленко К.А.</t>
  </si>
  <si>
    <t>Тюкавин В.В.</t>
  </si>
  <si>
    <t>Варфоломеев Г.М.</t>
  </si>
  <si>
    <t>Жеглов Д.В.</t>
  </si>
  <si>
    <t>Онегина В.С.</t>
  </si>
  <si>
    <t>Матвеев Г.С.</t>
  </si>
  <si>
    <t>Гумело М.В.</t>
  </si>
  <si>
    <t>Рымар-Закревская Е.А.</t>
  </si>
  <si>
    <t>Гапеенкова Е.М.</t>
  </si>
  <si>
    <t>Никитина Т.С.</t>
  </si>
  <si>
    <t>Меньшикова А.Е.</t>
  </si>
  <si>
    <t>Созонов М.А.</t>
  </si>
  <si>
    <t>Каримов А.Р.</t>
  </si>
  <si>
    <t>Назарецкая К.А.</t>
  </si>
  <si>
    <t>Киселева В.Р.</t>
  </si>
  <si>
    <t>Ерофеева В.А.</t>
  </si>
  <si>
    <t>Волкова А.А.</t>
  </si>
  <si>
    <t>Спасская К.Е.</t>
  </si>
  <si>
    <t>Лобанова А.Н.</t>
  </si>
  <si>
    <t>Виговская А.Н.</t>
  </si>
  <si>
    <t>Кокарева А.П.</t>
  </si>
  <si>
    <t>Хахилев Д.И.</t>
  </si>
  <si>
    <t>Понаровкин К.Д.</t>
  </si>
  <si>
    <t>Комаров А.С.</t>
  </si>
  <si>
    <t>Кобелева Я.Д.</t>
  </si>
  <si>
    <t>Одинцова Д.О.</t>
  </si>
  <si>
    <t>Егорова С.А.</t>
  </si>
  <si>
    <t>Помазкина М.С.</t>
  </si>
  <si>
    <t>Юрьев М.Д.</t>
  </si>
  <si>
    <t>Курганская Е.С.</t>
  </si>
  <si>
    <t>Карасова Е.А.</t>
  </si>
  <si>
    <t>Макаренко С.И.</t>
  </si>
  <si>
    <t>Бочаров В.Д.</t>
  </si>
  <si>
    <t>Шишкина А.А.</t>
  </si>
  <si>
    <t>Шемякин И.А.</t>
  </si>
  <si>
    <t>Белых Е.А.</t>
  </si>
  <si>
    <t>Баков В.В.</t>
  </si>
  <si>
    <t>Шабалин Р.А.</t>
  </si>
  <si>
    <t>Марков Т.Д.</t>
  </si>
  <si>
    <t>Суслонова Э.О.</t>
  </si>
  <si>
    <t>Колмаков А.Ю.</t>
  </si>
  <si>
    <t>Тарнягина Л.Д.</t>
  </si>
  <si>
    <t>Грищенко А.А.</t>
  </si>
  <si>
    <t>Карманова Е.С.</t>
  </si>
  <si>
    <t>Ильин А.С.</t>
  </si>
  <si>
    <t>Дрозд А.А.</t>
  </si>
  <si>
    <t>Кандаурова А.Д.</t>
  </si>
  <si>
    <t>Кузнецов А.А.</t>
  </si>
  <si>
    <t>Зейтунян В.С.</t>
  </si>
  <si>
    <t>Романенко Л.А.</t>
  </si>
  <si>
    <t>Ульянова С.В.</t>
  </si>
  <si>
    <t>Гарустович А.А.</t>
  </si>
  <si>
    <t>Тараканова В.В.</t>
  </si>
  <si>
    <t>Каткова В.Н.</t>
  </si>
  <si>
    <t>Бурлов И.А.</t>
  </si>
  <si>
    <t>Михайлов А.Н.</t>
  </si>
  <si>
    <t>Морозова М.Ю.</t>
  </si>
  <si>
    <t>Паняхина С.Е.</t>
  </si>
  <si>
    <t>Семенов В.И.</t>
  </si>
  <si>
    <t>Киткина С.О.</t>
  </si>
  <si>
    <t>Меркурьев Р.С.</t>
  </si>
  <si>
    <t>Бороздин Г.А.</t>
  </si>
  <si>
    <t>Виноградова В.В.</t>
  </si>
  <si>
    <t>Щербань И.А.</t>
  </si>
  <si>
    <t>Соловьева К.Б.</t>
  </si>
  <si>
    <t>Постникова А.С.</t>
  </si>
  <si>
    <t>Крутикова А.А.</t>
  </si>
  <si>
    <t>Викторов В.Ф.</t>
  </si>
  <si>
    <t>Василькова М.В.</t>
  </si>
  <si>
    <t>Скурихина У.К.</t>
  </si>
  <si>
    <t>Шашков Т.И.</t>
  </si>
  <si>
    <t>Грушин Т.Г.</t>
  </si>
  <si>
    <t>Куваев Д.С.</t>
  </si>
  <si>
    <t>Булатова М.Н.</t>
  </si>
  <si>
    <t>Малевич Е.А.</t>
  </si>
  <si>
    <t>Родина Д.И.</t>
  </si>
  <si>
    <t>Смирнов Д.М.</t>
  </si>
  <si>
    <t>Чупова М.М.</t>
  </si>
  <si>
    <t>Махсадова Л.Б.</t>
  </si>
  <si>
    <t>Пальмина В.В.</t>
  </si>
  <si>
    <t>Валькова Д.В.</t>
  </si>
  <si>
    <t>Вахромеев М.И.</t>
  </si>
  <si>
    <t>Данилова В.Д.</t>
  </si>
  <si>
    <t>Трапезников Н.Р.</t>
  </si>
  <si>
    <t>Борников А.А.</t>
  </si>
  <si>
    <t>Трефилова П.С.</t>
  </si>
  <si>
    <t>Зверева Д.И.</t>
  </si>
  <si>
    <t xml:space="preserve">Смирнова М.А. </t>
  </si>
  <si>
    <t>Чапурная А.Н.</t>
  </si>
  <si>
    <t>Худяков А.П.</t>
  </si>
  <si>
    <t>Ежова Д.А.</t>
  </si>
  <si>
    <t>Юницын К.А.</t>
  </si>
  <si>
    <t>Холопова В.А.</t>
  </si>
  <si>
    <t>Курбанова Н.Н.</t>
  </si>
  <si>
    <t>Чурина Д.И.</t>
  </si>
  <si>
    <t>Самойлюк В.С.</t>
  </si>
  <si>
    <t>Шитикова Ю.И.</t>
  </si>
  <si>
    <t>Маурин С.В.</t>
  </si>
  <si>
    <t>Згеря О.С.</t>
  </si>
  <si>
    <t>Шанина Е.В.</t>
  </si>
  <si>
    <t>Чалабян А.М.</t>
  </si>
  <si>
    <t>Савчук А.М.</t>
  </si>
  <si>
    <t>Черношвец О.Е.</t>
  </si>
  <si>
    <t>Скорнякова В.А.</t>
  </si>
  <si>
    <t>Баурова О.В.</t>
  </si>
  <si>
    <t>Олехов Л.А.</t>
  </si>
  <si>
    <t>Петрова В.К.</t>
  </si>
  <si>
    <t>Тимонин О. Э.</t>
  </si>
  <si>
    <t>Кузнецов А. Г.</t>
  </si>
  <si>
    <t>Широкая А. М.</t>
  </si>
  <si>
    <t>Шубенин В. Г.</t>
  </si>
  <si>
    <t>Демидова Э. В.</t>
  </si>
  <si>
    <t>Петракова В.В.</t>
  </si>
  <si>
    <t>Березина В.А.</t>
  </si>
  <si>
    <t>Шабанова П.С.</t>
  </si>
  <si>
    <t>Распутин И.В.</t>
  </si>
  <si>
    <t>Филиппова К.А.</t>
  </si>
  <si>
    <t>Трегубова П.Д.</t>
  </si>
  <si>
    <t>Полегина Д.А.</t>
  </si>
  <si>
    <t>Мальцев К.И.</t>
  </si>
  <si>
    <t>Герасимова А.Л.</t>
  </si>
  <si>
    <t>Русанов И.Е.</t>
  </si>
  <si>
    <t>Кривобоков Р.А.</t>
  </si>
  <si>
    <t>Маклаков Д.С.</t>
  </si>
  <si>
    <t>Зуева В.А.</t>
  </si>
  <si>
    <t>Липина Д.Д.</t>
  </si>
  <si>
    <t>Азаров И.А.</t>
  </si>
  <si>
    <t>Горяшина Е.А.</t>
  </si>
  <si>
    <t>Призёр</t>
  </si>
  <si>
    <t>Гмырин А.С.</t>
  </si>
  <si>
    <t>Ухов Д.Д.</t>
  </si>
  <si>
    <t>Медина В.С.</t>
  </si>
  <si>
    <t>Романяк А.Н.</t>
  </si>
  <si>
    <t>Староверов Г.А.</t>
  </si>
  <si>
    <t>Торачкова К.Д.</t>
  </si>
  <si>
    <t>Макаренков А.А.</t>
  </si>
  <si>
    <t>Лаптев Т.Д.</t>
  </si>
  <si>
    <t>Зиновьев К.Д</t>
  </si>
  <si>
    <t>Попов Г.И.</t>
  </si>
  <si>
    <t>Хлань С.М.</t>
  </si>
  <si>
    <t>Левчик Е. И.</t>
  </si>
  <si>
    <t>Корнюшин А. А.</t>
  </si>
  <si>
    <t>Гончарова Л. Е.</t>
  </si>
  <si>
    <t>Толчельникова Р. С.</t>
  </si>
  <si>
    <t>Насекина В. В.</t>
  </si>
  <si>
    <t>Фофанова М. С.</t>
  </si>
  <si>
    <t>Бурянин И. С.</t>
  </si>
  <si>
    <t>Отгон И. Н.</t>
  </si>
  <si>
    <t>Крымская М. А.</t>
  </si>
  <si>
    <t>Рогачева А. Н.</t>
  </si>
  <si>
    <t>Дыроватый М. А.</t>
  </si>
  <si>
    <t>Вешняков Т. С.</t>
  </si>
  <si>
    <t>Прыгунов И. Е.</t>
  </si>
  <si>
    <t>Пономарева А. О.</t>
  </si>
  <si>
    <t>Ордина А. И.</t>
  </si>
  <si>
    <t>Кочнева А. А.</t>
  </si>
  <si>
    <t>Леухин Е. А.</t>
  </si>
  <si>
    <t>Левина М. Г.</t>
  </si>
  <si>
    <t>Белый Т. А.</t>
  </si>
  <si>
    <t>Жук Д. А.</t>
  </si>
  <si>
    <t>Девонкин С. А.</t>
  </si>
  <si>
    <t>Ратников А. Д.</t>
  </si>
  <si>
    <t>Вожов А. М.</t>
  </si>
  <si>
    <t>Яковлев А. Р.</t>
  </si>
  <si>
    <t>Пятериков А.П.</t>
  </si>
  <si>
    <t>Шалегина А.М.</t>
  </si>
  <si>
    <t>Стрекаловская М.А</t>
  </si>
  <si>
    <t>Горина В.А.</t>
  </si>
  <si>
    <t>Петрова Л.Р.</t>
  </si>
  <si>
    <t>Базенков М.А.</t>
  </si>
  <si>
    <t>Распутин А.Д.</t>
  </si>
  <si>
    <t>Боровиков А.В.</t>
  </si>
  <si>
    <t>Котцов А.А.</t>
  </si>
  <si>
    <t>Никитина М.А.</t>
  </si>
  <si>
    <t>Лобанова А.В.</t>
  </si>
  <si>
    <t>Усачева Е.А.</t>
  </si>
  <si>
    <t>Плисова А.С.</t>
  </si>
  <si>
    <t>Кустикова А.А.</t>
  </si>
  <si>
    <t>Крупенников Ф.А.</t>
  </si>
  <si>
    <t>Таборский А.К.</t>
  </si>
  <si>
    <t>Ткачева А.Э.</t>
  </si>
  <si>
    <t>Гапеева В.В.</t>
  </si>
  <si>
    <t>Кузьмин Д.И.</t>
  </si>
  <si>
    <t>Шевченко К.В.</t>
  </si>
  <si>
    <t>Кичанов Н.С.</t>
  </si>
  <si>
    <t>Ульяновский К.Н.</t>
  </si>
  <si>
    <t>Ильясова С.М.</t>
  </si>
  <si>
    <t>Вальков И.М.</t>
  </si>
  <si>
    <t>Скрябин А.Р.</t>
  </si>
  <si>
    <t>Чирухина А.Д.</t>
  </si>
  <si>
    <t>Спирин С.А.</t>
  </si>
  <si>
    <t>Соловьев Д.Е.</t>
  </si>
  <si>
    <t>Звягин А.В.</t>
  </si>
  <si>
    <t>Каткова У.А.</t>
  </si>
  <si>
    <t>Пуминов А.В.</t>
  </si>
  <si>
    <t>Поляков М.С.</t>
  </si>
  <si>
    <t xml:space="preserve">  </t>
  </si>
  <si>
    <t>Мерзеликина А.В.</t>
  </si>
  <si>
    <t>Попов М.Е.</t>
  </si>
  <si>
    <t>Ленин А.А.</t>
  </si>
  <si>
    <t>Дорофеева Д.С.</t>
  </si>
  <si>
    <t>Мальцев Д.А.</t>
  </si>
  <si>
    <t>Лапин Д.И.</t>
  </si>
  <si>
    <t>Лозгачёва С.И.</t>
  </si>
  <si>
    <t>Спиридонова В.С.</t>
  </si>
  <si>
    <t>Титов В.В.</t>
  </si>
  <si>
    <t>Стирманов А.Э.</t>
  </si>
  <si>
    <t>Панов М.Е.</t>
  </si>
  <si>
    <t>Ружникова М.Р.</t>
  </si>
  <si>
    <t>Бабошин Д.С.</t>
  </si>
  <si>
    <t>Цекова Л.Д.</t>
  </si>
  <si>
    <t>Гашева В.К.</t>
  </si>
  <si>
    <t>Чупрова А.И.</t>
  </si>
  <si>
    <t>Мальцева К.Е.</t>
  </si>
  <si>
    <t>Багрецова А.А.</t>
  </si>
  <si>
    <t>Файзулоева С.Ш.</t>
  </si>
  <si>
    <t>Грибин Т.В.</t>
  </si>
  <si>
    <t>Рубцов А.В.</t>
  </si>
  <si>
    <t>Перова С.К.</t>
  </si>
  <si>
    <t>Лыжина А.А.</t>
  </si>
  <si>
    <t>Клепиков Д.М.</t>
  </si>
  <si>
    <t>Максимов Е.Д.</t>
  </si>
  <si>
    <t>Семенов М.С.</t>
  </si>
  <si>
    <t>Ковалева С.С.</t>
  </si>
  <si>
    <t>Дунаева М.А.</t>
  </si>
  <si>
    <t>Мамонтов И.А.</t>
  </si>
  <si>
    <t>Гааг Г.А.</t>
  </si>
  <si>
    <t>Большаков А.А.</t>
  </si>
  <si>
    <t>Козак К.А.</t>
  </si>
  <si>
    <t>Шульгин А.А.</t>
  </si>
  <si>
    <t>Некрасов Д.И.</t>
  </si>
  <si>
    <t>Кллевакин А.Н.</t>
  </si>
  <si>
    <t>Голубь А.А.</t>
  </si>
  <si>
    <t>Таран В.Н.</t>
  </si>
  <si>
    <t>Батова Н.А.</t>
  </si>
  <si>
    <t>Воевутко М.А.</t>
  </si>
  <si>
    <t>Хозяйнов Д.А.</t>
  </si>
  <si>
    <t>Хохлов Г.В.</t>
  </si>
  <si>
    <t>Швач А.Ю.</t>
  </si>
  <si>
    <t>Худяков А. И.</t>
  </si>
  <si>
    <t>Дудников К. К.</t>
  </si>
  <si>
    <t>Иляхунова К. Д.</t>
  </si>
  <si>
    <t>Тетеревлев Д. К.</t>
  </si>
  <si>
    <t>Давыдова Д. Д.</t>
  </si>
  <si>
    <t>Дяченко Д. М.</t>
  </si>
  <si>
    <t>Шилов И. А.</t>
  </si>
  <si>
    <t>Шабунина С. В.</t>
  </si>
  <si>
    <t>Чебыкина С.С.</t>
  </si>
  <si>
    <t>Антонова М. Л.</t>
  </si>
  <si>
    <t>Сараева М. А.</t>
  </si>
  <si>
    <t>Корельский В. А.</t>
  </si>
  <si>
    <t>Петрова М. Ф.</t>
  </si>
  <si>
    <t>Апетов К. А.</t>
  </si>
  <si>
    <t>Окишев А.А.</t>
  </si>
  <si>
    <t>Соколов А.Р.</t>
  </si>
  <si>
    <t>Джафаров С.В.</t>
  </si>
  <si>
    <t>Проурзина А. С.</t>
  </si>
  <si>
    <t>Данилова В. И.</t>
  </si>
  <si>
    <t>Назаров Г.Я.</t>
  </si>
  <si>
    <t>Юшманов Д.А.</t>
  </si>
  <si>
    <t>Старицын А.С.</t>
  </si>
  <si>
    <t>Гапонюк Н.Г.</t>
  </si>
  <si>
    <t>Федулов Г. В.</t>
  </si>
  <si>
    <t>Думчев Д. С.</t>
  </si>
  <si>
    <t xml:space="preserve">Вакичева С. А. </t>
  </si>
  <si>
    <t xml:space="preserve">Заборская К. В. </t>
  </si>
  <si>
    <t xml:space="preserve">Барсуков Е. С. </t>
  </si>
  <si>
    <t xml:space="preserve">Масленников Д. Р. </t>
  </si>
  <si>
    <t>Пластов Р.М.</t>
  </si>
  <si>
    <t>Савичева С.Ю.</t>
  </si>
  <si>
    <t>Кросков Е.Н.</t>
  </si>
  <si>
    <t>Калининский П.М.</t>
  </si>
  <si>
    <t>Делеган М.И.</t>
  </si>
  <si>
    <t>Делеган Г.И.</t>
  </si>
  <si>
    <t>Пешлов Э.А.</t>
  </si>
  <si>
    <t>Столяров Д.М.</t>
  </si>
  <si>
    <t>Быкова М.Э.</t>
  </si>
  <si>
    <t>Граждян У.Л.</t>
  </si>
  <si>
    <t>Лукин Д.В.</t>
  </si>
  <si>
    <t>Мондрий Д.П.</t>
  </si>
  <si>
    <t>Васильев А.К.</t>
  </si>
  <si>
    <t>Безгубов И.С.</t>
  </si>
  <si>
    <t>Седаков К.А.</t>
  </si>
  <si>
    <t>Киселева В.А.</t>
  </si>
  <si>
    <t>Желева А.М.</t>
  </si>
  <si>
    <t>Емельянов К.А.</t>
  </si>
  <si>
    <t>Дудко П.А.</t>
  </si>
  <si>
    <t>Малик С.А.</t>
  </si>
  <si>
    <t>Митин М.Д.</t>
  </si>
  <si>
    <t>Алексеева Ю.А.</t>
  </si>
  <si>
    <t>Шаповал Т.А.</t>
  </si>
  <si>
    <t>Прощук Е.В.</t>
  </si>
  <si>
    <t>Малков Д.А.</t>
  </si>
  <si>
    <t>Коровина С.Ю.</t>
  </si>
  <si>
    <t>ЧемисоваК.Л.</t>
  </si>
  <si>
    <t>Владимиров Д.О.</t>
  </si>
  <si>
    <t>Гапоненко П.В.</t>
  </si>
  <si>
    <t>Чупова К.К.</t>
  </si>
  <si>
    <t>Ульянова В.Д.</t>
  </si>
  <si>
    <t>Романюк Н.С.</t>
  </si>
  <si>
    <t>Ярков Н.С.</t>
  </si>
  <si>
    <t>Фёдорова У. А.</t>
  </si>
  <si>
    <t>Кохину А.Н.</t>
  </si>
  <si>
    <t>Чащин М. А.</t>
  </si>
  <si>
    <t>Хамрокулов С.М.</t>
  </si>
  <si>
    <t>Одинаев М.К.</t>
  </si>
  <si>
    <t>Прусак Д.М.</t>
  </si>
  <si>
    <t>Мацкевич Т.А.</t>
  </si>
  <si>
    <t>Чулкова Р.С.</t>
  </si>
  <si>
    <t>Биричев К.В.</t>
  </si>
  <si>
    <t>Крымский М.К.</t>
  </si>
  <si>
    <t>Шошин М.А.</t>
  </si>
  <si>
    <t>Азарапин М.А.</t>
  </si>
  <si>
    <t>Цыплаков Я.А.</t>
  </si>
  <si>
    <t>Мандрик А.А.</t>
  </si>
  <si>
    <t>Мызь П.Е.</t>
  </si>
  <si>
    <t>Сазонов В.Н.</t>
  </si>
  <si>
    <t>Халезин Е.А.</t>
  </si>
  <si>
    <t>Климантов М.О.</t>
  </si>
  <si>
    <t>Козлов Г.И.</t>
  </si>
  <si>
    <t>Галкина П.Н.</t>
  </si>
  <si>
    <t>Зырянов Г.А.</t>
  </si>
  <si>
    <t>Савчук К.Р.</t>
  </si>
  <si>
    <t>Цветков В.А.</t>
  </si>
  <si>
    <t>Зверева М.Г.</t>
  </si>
  <si>
    <t>Дёмкин В.В.</t>
  </si>
  <si>
    <t>Ядовин А.Р.</t>
  </si>
  <si>
    <t>Потапов Д.Н.</t>
  </si>
  <si>
    <t>Грициенко М.Д.</t>
  </si>
  <si>
    <t>Лесихина Д.И.</t>
  </si>
  <si>
    <t>Полякова В.А.</t>
  </si>
  <si>
    <t>Золина В.А.</t>
  </si>
  <si>
    <t>Жуков В.Н.</t>
  </si>
  <si>
    <t>Иойлев М.А.</t>
  </si>
  <si>
    <t>Плешков И.И.</t>
  </si>
  <si>
    <t>Ефремов В.И.</t>
  </si>
  <si>
    <t>Владимиренко А.Д.</t>
  </si>
  <si>
    <t>Мичурин А.А.</t>
  </si>
  <si>
    <t>Кузнецов А.С.</t>
  </si>
  <si>
    <t>Рассамаха А.А.</t>
  </si>
  <si>
    <t>Репина С.М.</t>
  </si>
  <si>
    <t>Гуров А.Е.</t>
  </si>
  <si>
    <t>Силинский К.Т.</t>
  </si>
  <si>
    <t>Мамонов Д.С.</t>
  </si>
  <si>
    <t>Харлова А.С.</t>
  </si>
  <si>
    <t>Чулкова А.В.</t>
  </si>
  <si>
    <t>Короткова Т.А.</t>
  </si>
  <si>
    <t>Калинина М.Д.</t>
  </si>
  <si>
    <t>Кузнецова К.Д.</t>
  </si>
  <si>
    <t>Сосновская Е.Н.</t>
  </si>
  <si>
    <t>Хомутова В. А.</t>
  </si>
  <si>
    <t>Подъячев М. В.</t>
  </si>
  <si>
    <t>Орлова М. Е.</t>
  </si>
  <si>
    <t>Вологдина Н. Д.</t>
  </si>
  <si>
    <t>Суворова В. К.</t>
  </si>
  <si>
    <t>Образцов И. В.</t>
  </si>
  <si>
    <t>Румянцев Е.Д.</t>
  </si>
  <si>
    <t>Ахметов А.С.</t>
  </si>
  <si>
    <t>Залялов А.А.</t>
  </si>
  <si>
    <t>Беляев м.О.</t>
  </si>
  <si>
    <t>Петухова С.С.</t>
  </si>
  <si>
    <t>Бурдуковская К.А.</t>
  </si>
  <si>
    <t>Яковлев Л.В.</t>
  </si>
  <si>
    <t>Курятков Д.П.</t>
  </si>
  <si>
    <t>Торохов А.А.</t>
  </si>
  <si>
    <t>Горлышева Д.А.</t>
  </si>
  <si>
    <t>Паршина Н.В.</t>
  </si>
  <si>
    <t>Котцова А.В.</t>
  </si>
  <si>
    <t>Еремеева В.А.</t>
  </si>
  <si>
    <t>Минин М.В.</t>
  </si>
  <si>
    <t>Власов В.Д.</t>
  </si>
  <si>
    <t>Шабанов Г.А.</t>
  </si>
  <si>
    <t>Крюков А.К.</t>
  </si>
  <si>
    <t>Половинкина М.А.</t>
  </si>
  <si>
    <t>Коноплёва С.В.</t>
  </si>
  <si>
    <t>Волокитин Д.А.</t>
  </si>
  <si>
    <t>Васильева А.Ю.</t>
  </si>
  <si>
    <t>Сидорова А.А.</t>
  </si>
  <si>
    <t>Саврасов М.Ю.</t>
  </si>
  <si>
    <t>Куприянов Г.В.</t>
  </si>
  <si>
    <t>Жданов Н.И.</t>
  </si>
  <si>
    <t>Жуков М.Д.</t>
  </si>
  <si>
    <t>Дудкин Д.В.</t>
  </si>
  <si>
    <t>Фролов А.Р.</t>
  </si>
  <si>
    <t>Олчонов А.М.</t>
  </si>
  <si>
    <t>Костин А.А.</t>
  </si>
  <si>
    <t>Чащина Е.А</t>
  </si>
  <si>
    <t>Дыса В.В</t>
  </si>
  <si>
    <t>Филиппов В. В</t>
  </si>
  <si>
    <t>Бобров Е.А</t>
  </si>
  <si>
    <t>Дерягин С. П</t>
  </si>
  <si>
    <t>Иванов А. Т</t>
  </si>
  <si>
    <t>Брюшинина А. А</t>
  </si>
  <si>
    <t>Гарибов К.А.</t>
  </si>
  <si>
    <t xml:space="preserve">Главацкая М. В. </t>
  </si>
  <si>
    <t>Пирогова В.А.</t>
  </si>
  <si>
    <t xml:space="preserve">Нечаев Е. А. </t>
  </si>
  <si>
    <t>Новиков А.Л.</t>
  </si>
  <si>
    <t>Крапивин Г.В</t>
  </si>
  <si>
    <t>Мальгин М.Ю.</t>
  </si>
  <si>
    <t>Тропин О.П.</t>
  </si>
  <si>
    <t>Волтарнист Г.М.</t>
  </si>
  <si>
    <t>Ефимова П.В</t>
  </si>
  <si>
    <t>Быстрова И.И</t>
  </si>
  <si>
    <t>Выжлова С.А.</t>
  </si>
  <si>
    <t xml:space="preserve">Веселкова С. Д. </t>
  </si>
  <si>
    <t>Шаров А.А</t>
  </si>
  <si>
    <t>Попкова А.Д</t>
  </si>
  <si>
    <t>Курьянова В.А.</t>
  </si>
  <si>
    <t>Иевлев А.Л.</t>
  </si>
  <si>
    <t>Кириллов А.В.</t>
  </si>
  <si>
    <t xml:space="preserve">Свирид В. Н. </t>
  </si>
  <si>
    <t xml:space="preserve">Скрипниченко Т. А. </t>
  </si>
  <si>
    <t>Кудрина А.А.</t>
  </si>
  <si>
    <t>Басина М.Д.</t>
  </si>
  <si>
    <t xml:space="preserve">Сорокин М. А. </t>
  </si>
  <si>
    <t>Болгарина З.А.</t>
  </si>
  <si>
    <t>Самохина Ю.Е.</t>
  </si>
  <si>
    <t>Поцелуйко К.Д.</t>
  </si>
  <si>
    <t>Романчук О.И.</t>
  </si>
  <si>
    <t>Автухова М.С.</t>
  </si>
  <si>
    <t>Демецкая Е.Е.</t>
  </si>
  <si>
    <t>Маринин В.А.</t>
  </si>
  <si>
    <t>Гаубис В.А.</t>
  </si>
  <si>
    <t>Карпенко А.П.</t>
  </si>
  <si>
    <t>Дмитриев С.В.</t>
  </si>
  <si>
    <t>Костылев К.А.</t>
  </si>
  <si>
    <t>Мерзлая А.Д.</t>
  </si>
  <si>
    <t>Никифорова А.В.</t>
  </si>
  <si>
    <t>Киселев А.А.</t>
  </si>
  <si>
    <t>Ошуков М.А.</t>
  </si>
  <si>
    <t>Зайкова В.Д.</t>
  </si>
  <si>
    <t>Божко М.Е.</t>
  </si>
  <si>
    <t>Тагиров М.А.</t>
  </si>
  <si>
    <t>Антипин А.В.</t>
  </si>
  <si>
    <t>Климович С.Д.</t>
  </si>
  <si>
    <t>Денисов А.Д.</t>
  </si>
  <si>
    <t xml:space="preserve">Акочёнок А.С. </t>
  </si>
  <si>
    <t>Лочехин С.А.</t>
  </si>
  <si>
    <t>Антрушин В.А.</t>
  </si>
  <si>
    <t>Потапенко И.А.</t>
  </si>
  <si>
    <t>Бабин С.Е.</t>
  </si>
  <si>
    <t>Дорофеева П.А.</t>
  </si>
  <si>
    <t>Ефлеева Д.А.</t>
  </si>
  <si>
    <t xml:space="preserve">Чулкова Е.И.  </t>
  </si>
  <si>
    <t xml:space="preserve">Селезнёва А.О. </t>
  </si>
  <si>
    <t>Соколов С.А.</t>
  </si>
  <si>
    <t>Минихин Г.С.</t>
  </si>
  <si>
    <t>Матвеев Е.Д.</t>
  </si>
  <si>
    <t>Сёмин А.А.</t>
  </si>
  <si>
    <t>Петров М.П.</t>
  </si>
  <si>
    <t>Гомзякова С.Д.</t>
  </si>
  <si>
    <t>Первухина Е.С.</t>
  </si>
  <si>
    <t>Мысов Е.А.</t>
  </si>
  <si>
    <t>Шарыгин Г.Е.</t>
  </si>
  <si>
    <t>Левинская Д.Д.</t>
  </si>
  <si>
    <t>Гладких С.Ю.</t>
  </si>
  <si>
    <t>Мерзлая М.Д.</t>
  </si>
  <si>
    <t>Домченкова Е.Т.</t>
  </si>
  <si>
    <t>Тарабанчук А.И.</t>
  </si>
  <si>
    <t>Илинский А.В.</t>
  </si>
  <si>
    <t xml:space="preserve">Лемехов  А.К. </t>
  </si>
  <si>
    <t>Беловол А.А.</t>
  </si>
  <si>
    <t>Федотов Е.Д.</t>
  </si>
  <si>
    <t>Шолков Н.Ю.</t>
  </si>
  <si>
    <t>Корнилов Я.А.</t>
  </si>
  <si>
    <t>Мещанов А.А.</t>
  </si>
  <si>
    <t>Колмаков А.А.</t>
  </si>
  <si>
    <t>Плахин Л.В.</t>
  </si>
  <si>
    <t>Лазарева А.И.</t>
  </si>
  <si>
    <t>Худяков П.С.</t>
  </si>
  <si>
    <t>Селянинов Л.А</t>
  </si>
  <si>
    <t>Попова А.Е.</t>
  </si>
  <si>
    <t>Лебедев Н.А.</t>
  </si>
  <si>
    <t>Новиков М.А.</t>
  </si>
  <si>
    <t>Мезенов И.О.</t>
  </si>
  <si>
    <t>Бежко И.А.</t>
  </si>
  <si>
    <t>Иконникова П.Н.</t>
  </si>
  <si>
    <t>Красавин М.А.</t>
  </si>
  <si>
    <t>Николайчук Г.С.</t>
  </si>
  <si>
    <t>Глуховский Т.И.</t>
  </si>
  <si>
    <t>Стрельников К.Н.</t>
  </si>
  <si>
    <t>Пышкина В.М.</t>
  </si>
  <si>
    <t>Соколов Я.А.</t>
  </si>
  <si>
    <t>Коновалова С.А.</t>
  </si>
  <si>
    <t>Герасимов Г.А.</t>
  </si>
  <si>
    <t>Остапенко М.Н.</t>
  </si>
  <si>
    <t>Огородник Г.А.</t>
  </si>
  <si>
    <t>Бурчаловский А.П.</t>
  </si>
  <si>
    <t>Шарапова А.Е.</t>
  </si>
  <si>
    <t>Ясонов В.О.</t>
  </si>
  <si>
    <t>Савинский С.С</t>
  </si>
  <si>
    <t>Нуриев А.Т.</t>
  </si>
  <si>
    <t>Жданова Д.А.</t>
  </si>
  <si>
    <t>Губарева А.С.</t>
  </si>
  <si>
    <t>Сивков Т.С.</t>
  </si>
  <si>
    <t>9Б</t>
  </si>
  <si>
    <t>Призер</t>
  </si>
  <si>
    <t>Прокуронова А.Э.</t>
  </si>
  <si>
    <t>Мусиенко А.С.</t>
  </si>
  <si>
    <t>8Б</t>
  </si>
  <si>
    <t>Вальчук И.В.</t>
  </si>
  <si>
    <t>Калинин Г.Р.</t>
  </si>
  <si>
    <t>Субботина А.Д.</t>
  </si>
  <si>
    <t>8В</t>
  </si>
  <si>
    <t>Пешехонов М.И.</t>
  </si>
  <si>
    <t>Карякина Д.А.</t>
  </si>
  <si>
    <t>Прошина Е.А.</t>
  </si>
  <si>
    <t>Кабринский Д.А.</t>
  </si>
  <si>
    <t>Полищук А.И.</t>
  </si>
  <si>
    <t>Максатова А.М.</t>
  </si>
  <si>
    <t>Бутченко С.В.</t>
  </si>
  <si>
    <t>Драхлицин А.В.</t>
  </si>
  <si>
    <t>Берденникова К.Е.</t>
  </si>
  <si>
    <t>Компаниец П.И.</t>
  </si>
  <si>
    <t>Шухобова Д.А.</t>
  </si>
  <si>
    <t>Рудный И.А.</t>
  </si>
  <si>
    <t>Ежова П.И.</t>
  </si>
  <si>
    <t>Высоцкая Е.В.</t>
  </si>
  <si>
    <t>Котцова А.А.</t>
  </si>
  <si>
    <t>Черёмухин Д.И.</t>
  </si>
  <si>
    <t>Котов Д.А.</t>
  </si>
  <si>
    <t>Пальцев К.О.</t>
  </si>
  <si>
    <t>Леонтьев И.Е.</t>
  </si>
  <si>
    <t>Бугаев Д.Е.</t>
  </si>
  <si>
    <t>Сынкова А.А.</t>
  </si>
  <si>
    <t>Кириков А.Ю.</t>
  </si>
  <si>
    <t>Григорьев А.А.</t>
  </si>
  <si>
    <t>Банев С.В.</t>
  </si>
  <si>
    <t>Голубин С.В.</t>
  </si>
  <si>
    <t>Шихов М.А.</t>
  </si>
  <si>
    <t>Бодров В.М.</t>
  </si>
  <si>
    <t>Боцман Е.Р.</t>
  </si>
  <si>
    <t>Кокнаев Н.П.</t>
  </si>
  <si>
    <t>Маркосян М.С.</t>
  </si>
  <si>
    <t>Фокин А.С.</t>
  </si>
  <si>
    <t>Измайлов И.А.</t>
  </si>
  <si>
    <t>Булгаков А.А.</t>
  </si>
  <si>
    <t>Капустин Н.С.</t>
  </si>
  <si>
    <t>Гроголь К.В.</t>
  </si>
  <si>
    <t>Дмитриев М.Е.</t>
  </si>
  <si>
    <t>Миронов И.А.</t>
  </si>
  <si>
    <t>Кашин А.С.</t>
  </si>
  <si>
    <t>Пермиловская Е.П.</t>
  </si>
  <si>
    <t>Константинов Н.И.</t>
  </si>
  <si>
    <t>Мишин К.В.</t>
  </si>
  <si>
    <t>Миняев Г.П.</t>
  </si>
  <si>
    <t>Долманов Д.Д.</t>
  </si>
  <si>
    <t>Катеринич С.С.</t>
  </si>
  <si>
    <t>Никитин М.А.</t>
  </si>
  <si>
    <t>Егорушкин Д.М.</t>
  </si>
  <si>
    <t>Беляев Д.А.</t>
  </si>
  <si>
    <t>Скорынина А.А.</t>
  </si>
  <si>
    <t>Федосеев Н.С.</t>
  </si>
  <si>
    <t>Гармаш Д.С.</t>
  </si>
  <si>
    <t>Петров Г.В.</t>
  </si>
  <si>
    <t>Тулунин А.М.</t>
  </si>
  <si>
    <t>Ирха Т.П.</t>
  </si>
  <si>
    <t>Ковалев Д.А.</t>
  </si>
  <si>
    <t>Лавриненко А.А.</t>
  </si>
  <si>
    <t>Иванов А.В.</t>
  </si>
  <si>
    <t>Мищук М.Р.</t>
  </si>
  <si>
    <t>Сокольников М.М.</t>
  </si>
  <si>
    <t>Виноградов М.А.</t>
  </si>
  <si>
    <t>Осипов Я.О.</t>
  </si>
  <si>
    <t>Хомицкий А.К.</t>
  </si>
  <si>
    <t>Моршнев Я.Д.</t>
  </si>
  <si>
    <t>Долговечная Д.М.</t>
  </si>
  <si>
    <t>Бахтина Э.А.</t>
  </si>
  <si>
    <t>Кулёмкина Ю.Д.</t>
  </si>
  <si>
    <t>Полякова А.Д.</t>
  </si>
  <si>
    <t>Карпова М.А.</t>
  </si>
  <si>
    <t>Гайдукова К.К.</t>
  </si>
  <si>
    <t>Белихин Е.А.</t>
  </si>
  <si>
    <t>Петренко А.Д.</t>
  </si>
  <si>
    <t>Измайлова В.А.</t>
  </si>
  <si>
    <t>Блынская А.А.</t>
  </si>
  <si>
    <t>Танковский Д.О.</t>
  </si>
  <si>
    <t>Ледуховский М.В.</t>
  </si>
  <si>
    <t>Козьмина И.А.</t>
  </si>
  <si>
    <t>Поляшова И.Ю.</t>
  </si>
  <si>
    <t>Перхуров Д.С.</t>
  </si>
  <si>
    <t>Фрейман П.Е.</t>
  </si>
  <si>
    <t xml:space="preserve">Беличенко А.А. </t>
  </si>
  <si>
    <t>Головин Т. А.</t>
  </si>
  <si>
    <t>Маурина В.И.</t>
  </si>
  <si>
    <t>Никишина К.Д.</t>
  </si>
  <si>
    <t>Огнев А.С.</t>
  </si>
  <si>
    <t>Попов Д.А.</t>
  </si>
  <si>
    <t>Неманов М. А.</t>
  </si>
  <si>
    <t>Горбунов Д.М.</t>
  </si>
  <si>
    <t>Пономарева О.Е.</t>
  </si>
  <si>
    <t>Гартвик В.Э.</t>
  </si>
  <si>
    <t>Пивоварова Д.А.</t>
  </si>
  <si>
    <t>Михайлов А.М.</t>
  </si>
  <si>
    <t>Богдашов И.О.</t>
  </si>
  <si>
    <t>Хозяинова С.Д.</t>
  </si>
  <si>
    <t>Кирьянов М.М.</t>
  </si>
  <si>
    <t>Макарова Д.К.</t>
  </si>
  <si>
    <t>Загородникова У.А.</t>
  </si>
  <si>
    <t>Ергина А.Д.</t>
  </si>
  <si>
    <t>Антуськова А.Л.</t>
  </si>
  <si>
    <t>Айвазова В.К.</t>
  </si>
  <si>
    <t>Воробьёв М. С.</t>
  </si>
  <si>
    <t>Бурков Р.Р.</t>
  </si>
  <si>
    <t>Севостьянов И.А.</t>
  </si>
  <si>
    <t>Жиганова М.М.</t>
  </si>
  <si>
    <t>Вельямидов М.А.</t>
  </si>
  <si>
    <t>Григорова А.К.</t>
  </si>
  <si>
    <t>Кононов М.А.</t>
  </si>
  <si>
    <t>Винцевич М.Р.</t>
  </si>
  <si>
    <t>Загородникова Э.А.</t>
  </si>
  <si>
    <t>Воронцова Д.Л.</t>
  </si>
  <si>
    <t>Шелкунов А.Е.</t>
  </si>
  <si>
    <t>Рябкова Е.Н.</t>
  </si>
  <si>
    <t>Телицын Т.А.</t>
  </si>
  <si>
    <t>Огурцов Д. А.</t>
  </si>
  <si>
    <t>Захаров Б. И.</t>
  </si>
  <si>
    <t>Подолян С. А.</t>
  </si>
  <si>
    <t>Гусева А. Ф.</t>
  </si>
  <si>
    <t>Третьякова П. В.</t>
  </si>
  <si>
    <t>Ермолаева М. В.</t>
  </si>
  <si>
    <t>Нецветаева А. И.</t>
  </si>
  <si>
    <t>Коноплева В. И.</t>
  </si>
  <si>
    <t>Климова П. А.</t>
  </si>
  <si>
    <t>Головко В.А.</t>
  </si>
  <si>
    <t>Семенова А. Д.</t>
  </si>
  <si>
    <t>Кунец А.Д.</t>
  </si>
  <si>
    <t>Поляков А.А.</t>
  </si>
  <si>
    <t>Филиппов А.А.</t>
  </si>
  <si>
    <t>Богачев С.С.</t>
  </si>
  <si>
    <t>Смирнов И.В.</t>
  </si>
  <si>
    <t>Чернобровин М.Д.</t>
  </si>
  <si>
    <t>Щипунов Д.Ф.</t>
  </si>
  <si>
    <t>Фролов Е.В.</t>
  </si>
  <si>
    <t>Мамедова Э.М.</t>
  </si>
  <si>
    <t>Макогонов М.П.</t>
  </si>
  <si>
    <t>Лохов И.А.</t>
  </si>
  <si>
    <t>Качалина В.П.</t>
  </si>
  <si>
    <t>Чумаков М.А.</t>
  </si>
  <si>
    <t>Дмитриева А.С.</t>
  </si>
  <si>
    <t>Верещагин М.М.</t>
  </si>
  <si>
    <t>Такшеев М.В.</t>
  </si>
  <si>
    <t>Игумнова В.П.</t>
  </si>
  <si>
    <t>Юденков А.А.</t>
  </si>
  <si>
    <t>Зашихина А.А.</t>
  </si>
  <si>
    <t>Галузина Э.С.</t>
  </si>
  <si>
    <t>Попова А.А.</t>
  </si>
  <si>
    <t>Коковин К.А.</t>
  </si>
  <si>
    <t>Мартынов П.А.</t>
  </si>
  <si>
    <t>Яковлева А.И.</t>
  </si>
  <si>
    <t>Чубарова А.А.</t>
  </si>
  <si>
    <t>Коканов П.А.</t>
  </si>
  <si>
    <t>Малов Т.И.</t>
  </si>
  <si>
    <t>Струговец С.Ю</t>
  </si>
  <si>
    <t>Буриев Д.А.</t>
  </si>
  <si>
    <t>Макарова П.А.</t>
  </si>
  <si>
    <t>Котлов Д.А.</t>
  </si>
  <si>
    <t>Карпунин Я.Д.</t>
  </si>
  <si>
    <t>Макарова В.А.</t>
  </si>
  <si>
    <t>Лашков С.А.</t>
  </si>
  <si>
    <t>Ушакова П.В.</t>
  </si>
  <si>
    <t>Ченяев В.А.</t>
  </si>
  <si>
    <t>Савельева С.А.</t>
  </si>
  <si>
    <t>Костылева Д.А.</t>
  </si>
  <si>
    <t>Большаков С.А.</t>
  </si>
  <si>
    <t>Дёгтев Т.Ф</t>
  </si>
  <si>
    <t>Шишова С.В.</t>
  </si>
  <si>
    <t>Полянский И.С.</t>
  </si>
  <si>
    <t>Дашкевич Д.А.</t>
  </si>
  <si>
    <t>Черепанова Д.А.</t>
  </si>
  <si>
    <t>Демкин А.С.</t>
  </si>
  <si>
    <t>Шиханцов А.М.</t>
  </si>
  <si>
    <t>Беспятых В.В.</t>
  </si>
  <si>
    <t>Кочнев Р.А.</t>
  </si>
  <si>
    <t>Лыков А.Д.</t>
  </si>
  <si>
    <t>Артемьев А.Д.</t>
  </si>
  <si>
    <t>Силуянов Н.К.</t>
  </si>
  <si>
    <t>Пярьков Е.П.</t>
  </si>
  <si>
    <t>Ошонкова Д.Р.</t>
  </si>
  <si>
    <t>Булавина А.И.</t>
  </si>
  <si>
    <t>Пирогов Д.В.</t>
  </si>
  <si>
    <t>Карев В.С.</t>
  </si>
  <si>
    <t>Клейман А.И.</t>
  </si>
  <si>
    <t>Бугрей С.В.</t>
  </si>
  <si>
    <t>Васильев Н.И.</t>
  </si>
  <si>
    <t>Алексин А.А.</t>
  </si>
  <si>
    <t>Сивкова Е.М.</t>
  </si>
  <si>
    <t>Крутова О.И.</t>
  </si>
  <si>
    <t>Лихачев И.Д.</t>
  </si>
  <si>
    <t>Троицкий А.С.</t>
  </si>
  <si>
    <t>Булыгина А.Д.</t>
  </si>
  <si>
    <t>Балабаев З.Ю.</t>
  </si>
  <si>
    <t>Телепнева У.А.</t>
  </si>
  <si>
    <t>Чернышев А.В.</t>
  </si>
  <si>
    <t>Агапитова Е.А.</t>
  </si>
  <si>
    <t>Корзан А.А.</t>
  </si>
  <si>
    <t>Федотов М.В.</t>
  </si>
  <si>
    <t>Шаренкова В.А.</t>
  </si>
  <si>
    <t>Федышина А.А.</t>
  </si>
  <si>
    <t>Харев Т.А.</t>
  </si>
  <si>
    <t>Хотенов Д.В.</t>
  </si>
  <si>
    <t>Насекин О.И.</t>
  </si>
  <si>
    <t>Пчелин Т.А.</t>
  </si>
  <si>
    <t>Ульянов М.В.</t>
  </si>
  <si>
    <t>Томилов В.С.</t>
  </si>
  <si>
    <t>Дахина А.А.</t>
  </si>
  <si>
    <t>Мотохов Д.А.</t>
  </si>
  <si>
    <t>Рогатых А.А.</t>
  </si>
  <si>
    <t>Иванов А.А.</t>
  </si>
  <si>
    <t>Зубков В.А.</t>
  </si>
  <si>
    <t>Свиньин В.С.</t>
  </si>
  <si>
    <t>Галалюк У.В.</t>
  </si>
  <si>
    <t>Конов Г.С.</t>
  </si>
  <si>
    <t>Бардина А.М.</t>
  </si>
  <si>
    <t>Тарасов И.О.</t>
  </si>
  <si>
    <t>Бутусова Е.А.</t>
  </si>
  <si>
    <t>Богин И.Д.</t>
  </si>
  <si>
    <t>Потеряшина А.А.</t>
  </si>
  <si>
    <t>Балыкина Е.Ю.</t>
  </si>
  <si>
    <t>Гурина Е.В.</t>
  </si>
  <si>
    <t>Капицына А.П.</t>
  </si>
  <si>
    <t>Тельцова А.А.</t>
  </si>
  <si>
    <t>Рогова Е.Н.</t>
  </si>
  <si>
    <t>Степырева А.А.</t>
  </si>
  <si>
    <t>Попова К.А.</t>
  </si>
  <si>
    <t>Богомолов Д.А.</t>
  </si>
  <si>
    <t>Белова А.А.</t>
  </si>
  <si>
    <t>Котцов А.Э.</t>
  </si>
  <si>
    <t>Хорт А.А.</t>
  </si>
  <si>
    <t>Иконников А.В.</t>
  </si>
  <si>
    <t>Куриленко М.М.</t>
  </si>
  <si>
    <t>Шуравьев М.Д.</t>
  </si>
  <si>
    <t>Губин А.Е.</t>
  </si>
  <si>
    <t>Наход М.В.</t>
  </si>
  <si>
    <t>Наход Я.В.</t>
  </si>
  <si>
    <t>Тиунцева А.А.</t>
  </si>
  <si>
    <t>Михайлова К.В.</t>
  </si>
  <si>
    <t>Шарапов М.Е.</t>
  </si>
  <si>
    <t>Стуков М.Ф.</t>
  </si>
  <si>
    <t>Вартаньянц Т.В.</t>
  </si>
  <si>
    <t>Прудников К.А.</t>
  </si>
  <si>
    <t>Лютаревич К.С.</t>
  </si>
  <si>
    <t>Спирина Е.К.</t>
  </si>
  <si>
    <t>Щелованова Н.А.</t>
  </si>
  <si>
    <t>Леонова А.А.</t>
  </si>
  <si>
    <t>Кузнецова М.И.</t>
  </si>
  <si>
    <t>Макарьин В.М.</t>
  </si>
  <si>
    <t>Елагин А.А.</t>
  </si>
  <si>
    <t>Никифорова Д.Д.</t>
  </si>
  <si>
    <t>Харитонов Д.В.</t>
  </si>
  <si>
    <t>Галушин Н.П.</t>
  </si>
  <si>
    <t>Кузнецов В.Д.</t>
  </si>
  <si>
    <t>Калинин А.В.</t>
  </si>
  <si>
    <t>Петухов А.Е.</t>
  </si>
  <si>
    <t>Королев Я.Е.</t>
  </si>
  <si>
    <t>Шохина Д.А.</t>
  </si>
  <si>
    <t>Чугунцова Т.А.</t>
  </si>
  <si>
    <t>Шотин Н.К.</t>
  </si>
  <si>
    <t>Платонов А.А.</t>
  </si>
  <si>
    <t>Федорова В.А.</t>
  </si>
  <si>
    <t>Бешенкина Е.Н.</t>
  </si>
  <si>
    <t>Бельков И.В.</t>
  </si>
  <si>
    <t>Турлин И.П.</t>
  </si>
  <si>
    <t>Копосов М.А.</t>
  </si>
  <si>
    <t>Зыкова Е.В.</t>
  </si>
  <si>
    <t>Титарчук В.И.</t>
  </si>
  <si>
    <t>Онишин М.А.</t>
  </si>
  <si>
    <t>Пушкарев Р.О.</t>
  </si>
  <si>
    <t>Егорова Е.А.</t>
  </si>
  <si>
    <t>Сыропоршнева М.И.</t>
  </si>
  <si>
    <t>Беляев С.П.</t>
  </si>
  <si>
    <t>Сунгуров Ф.Е.</t>
  </si>
  <si>
    <t>Померанцев А.Г.</t>
  </si>
  <si>
    <t>Крутиков А.Д.</t>
  </si>
  <si>
    <t>Юркин Е.А.</t>
  </si>
  <si>
    <t>Ивановский Е.В.</t>
  </si>
  <si>
    <t>Сумкина М.А.</t>
  </si>
  <si>
    <t>Фокин М.А.</t>
  </si>
  <si>
    <t>Синицкий А.К.</t>
  </si>
  <si>
    <t>Мякшинов Н.А.</t>
  </si>
  <si>
    <t>Сумарокова К.С.</t>
  </si>
  <si>
    <t>Поликарпова Т.Д.</t>
  </si>
  <si>
    <t>Денисов А.А.</t>
  </si>
  <si>
    <t>Шальман К.Д.</t>
  </si>
  <si>
    <t>Степухин М.А.</t>
  </si>
  <si>
    <t>Жеваго Д.М.</t>
  </si>
  <si>
    <t>Мирончик А.А.</t>
  </si>
  <si>
    <t>Семкова С.О.</t>
  </si>
  <si>
    <t>Уткина В.Д.</t>
  </si>
  <si>
    <t>Репняков С.К.</t>
  </si>
  <si>
    <t>Говоров А.С.</t>
  </si>
  <si>
    <t>Григорьев С.Д.</t>
  </si>
  <si>
    <t>Обертинский Т.К.</t>
  </si>
  <si>
    <t>Сысоев С.А.</t>
  </si>
  <si>
    <t>Кравчук С.М.</t>
  </si>
  <si>
    <t>Титова А.С.</t>
  </si>
  <si>
    <t>Сабер Р.М.</t>
  </si>
  <si>
    <t>Михайлов Д.А.</t>
  </si>
  <si>
    <t>Филин П.А.</t>
  </si>
  <si>
    <t>Токарев А.Ю.</t>
  </si>
  <si>
    <t>Ситников А.С.</t>
  </si>
  <si>
    <t>Лобанов С.В.</t>
  </si>
  <si>
    <t>Смольникова Е.А.</t>
  </si>
  <si>
    <t>Добровицкий М.А.</t>
  </si>
  <si>
    <t>Сажинов М.А.</t>
  </si>
  <si>
    <t>Ростовкин Б.В.</t>
  </si>
  <si>
    <t>Тюриков М.Ю.</t>
  </si>
  <si>
    <t>Колпаков А.А.</t>
  </si>
  <si>
    <t>Астафьева А.Д.</t>
  </si>
  <si>
    <t>Мушковец А.А.</t>
  </si>
  <si>
    <t>Виноградова Д.Д.</t>
  </si>
  <si>
    <t>Шерстков А.А.</t>
  </si>
  <si>
    <t>Елсакова М.Р.</t>
  </si>
  <si>
    <t>Третьякова Е.С.</t>
  </si>
  <si>
    <t>Иваненко Н.А.</t>
  </si>
  <si>
    <t>Окулова С.И.</t>
  </si>
  <si>
    <t>Данилов А.А.</t>
  </si>
  <si>
    <t>Павельева С.С.</t>
  </si>
  <si>
    <t>Носницын П.А.</t>
  </si>
  <si>
    <t>Комова А.Д.</t>
  </si>
  <si>
    <t>Долгобородова Е.В.</t>
  </si>
  <si>
    <t>Барсегян В.Э.</t>
  </si>
  <si>
    <t>Поликарпова Н.Д.</t>
  </si>
  <si>
    <t>Таратин М.В.</t>
  </si>
  <si>
    <t>Данилов А.С.</t>
  </si>
  <si>
    <t>Тимонин Е.Д.</t>
  </si>
  <si>
    <t>Устинова В.А.</t>
  </si>
  <si>
    <t>Ходалов А.Д.</t>
  </si>
  <si>
    <t>Серышев В.А.</t>
  </si>
  <si>
    <t>Уваров Д.С.</t>
  </si>
  <si>
    <t>Баличев Е.М.</t>
  </si>
  <si>
    <t>Федосеев М.В.</t>
  </si>
  <si>
    <t>Шумовский А.Р.</t>
  </si>
  <si>
    <t>Харин А.С.</t>
  </si>
  <si>
    <t>Гомзин М.С.</t>
  </si>
  <si>
    <t>Карушева А.С.</t>
  </si>
  <si>
    <t>Юрьев М.А.</t>
  </si>
  <si>
    <t>Туфанова В.В.</t>
  </si>
  <si>
    <t>Агафонова М.И.</t>
  </si>
  <si>
    <t>Спивак М.Д.</t>
  </si>
  <si>
    <t>Марова Ю.А.</t>
  </si>
  <si>
    <t>Маринин Е.С</t>
  </si>
  <si>
    <t>Молчанов Д.Н.</t>
  </si>
  <si>
    <t>Жеваго Е.М.</t>
  </si>
  <si>
    <t>Горочный Д.В.</t>
  </si>
  <si>
    <t>Калиненков Н.А.</t>
  </si>
  <si>
    <t>Жуков Я.Д.</t>
  </si>
  <si>
    <t>Почепинец И.А.</t>
  </si>
  <si>
    <t>Коноплева С.Д.</t>
  </si>
  <si>
    <t>Русанов Д.В.</t>
  </si>
  <si>
    <t>Садунин Л.М.</t>
  </si>
  <si>
    <t>Корытников А.А.</t>
  </si>
  <si>
    <t>Титов А.Д.</t>
  </si>
  <si>
    <t>Ткачев А.М.</t>
  </si>
  <si>
    <t>Пьянкова К.А.</t>
  </si>
  <si>
    <t>Второв С.С.</t>
  </si>
  <si>
    <t>Уваров Н.С.</t>
  </si>
  <si>
    <t>Мирончик С.А.</t>
  </si>
  <si>
    <t>Патрекеев А.Н.</t>
  </si>
  <si>
    <t>Веселов А.Е.</t>
  </si>
  <si>
    <t>Беляев М.П.</t>
  </si>
  <si>
    <t>Халяпин А,Д.</t>
  </si>
  <si>
    <t>Чурсанова А.Е.</t>
  </si>
  <si>
    <t>Лымарев А.И.</t>
  </si>
  <si>
    <t>Бакина А.С.</t>
  </si>
  <si>
    <t>Субота П.М.</t>
  </si>
  <si>
    <t>Мымрин С.П.</t>
  </si>
  <si>
    <t>Ефимов А.С.</t>
  </si>
  <si>
    <t>Черноудов Н.А.</t>
  </si>
  <si>
    <t>Баранов Е.Г.</t>
  </si>
  <si>
    <t>Арт Л.Е.</t>
  </si>
  <si>
    <t>Саморядов Г.М.</t>
  </si>
  <si>
    <t>Туголуков А.Н.</t>
  </si>
  <si>
    <t>Черемный Д.Е.</t>
  </si>
  <si>
    <t>Меньшиков Е.А.</t>
  </si>
  <si>
    <t>Хаймусов И.М.</t>
  </si>
  <si>
    <t>Мариев М.Д.</t>
  </si>
  <si>
    <t>Гуляева У.В.</t>
  </si>
  <si>
    <t>Фомина Д.Д.</t>
  </si>
  <si>
    <t>Гостев М.П.</t>
  </si>
  <si>
    <t>Честнейшин А.Ю.</t>
  </si>
  <si>
    <t>Попов-Веденский М.И.</t>
  </si>
  <si>
    <t>Мосур К.А.</t>
  </si>
  <si>
    <t>Меркурьева Е.Ю.</t>
  </si>
  <si>
    <t>Цыварева О.А.</t>
  </si>
  <si>
    <t>Косолапов А.М.</t>
  </si>
  <si>
    <t>Баскакова А.И.</t>
  </si>
  <si>
    <t>Сивкова Д.И.</t>
  </si>
  <si>
    <t>Цвирко В.В.</t>
  </si>
  <si>
    <t>Прокофьева К.М.</t>
  </si>
  <si>
    <t>Крючков Т.Д.</t>
  </si>
  <si>
    <t>Петровская В.А.</t>
  </si>
  <si>
    <t>Микина В.А.</t>
  </si>
  <si>
    <t>Антипина Т.Э.</t>
  </si>
  <si>
    <t>Огнев Т.А.</t>
  </si>
  <si>
    <t>Пивень Д.А.</t>
  </si>
  <si>
    <t>Просвирин К.И.</t>
  </si>
  <si>
    <t>Мырцев С.М.</t>
  </si>
  <si>
    <t>Рудаков Я.К.</t>
  </si>
  <si>
    <t>Мальцев С.Е.</t>
  </si>
  <si>
    <t>Перепёлкин К.А.</t>
  </si>
  <si>
    <t>Пичугина О.С.</t>
  </si>
  <si>
    <t>дата проведения "1"  октября 2024 года</t>
  </si>
  <si>
    <t>Мишуков М</t>
  </si>
  <si>
    <t>Тренина Д</t>
  </si>
  <si>
    <t>Кудрявцев А</t>
  </si>
  <si>
    <t>Ермолин А</t>
  </si>
  <si>
    <t>Баландина А</t>
  </si>
  <si>
    <t>Евсеева А</t>
  </si>
  <si>
    <t>Захожай В</t>
  </si>
  <si>
    <t>Кошелев Д</t>
  </si>
  <si>
    <t>Петрова А</t>
  </si>
  <si>
    <t>Чурсанов К</t>
  </si>
  <si>
    <t>Морозова В</t>
  </si>
  <si>
    <t>Варакин Я</t>
  </si>
  <si>
    <t>Сафьянникова А</t>
  </si>
  <si>
    <t xml:space="preserve">Кузнецова л </t>
  </si>
  <si>
    <t xml:space="preserve">Горбунов Г </t>
  </si>
  <si>
    <t>Алдабаев Н</t>
  </si>
  <si>
    <t>Антонова У</t>
  </si>
  <si>
    <t>Кузьмина Д</t>
  </si>
  <si>
    <t>Филиппова А</t>
  </si>
  <si>
    <t>Погудин И</t>
  </si>
  <si>
    <t>Иванущик Т</t>
  </si>
  <si>
    <t>Парнякова Д</t>
  </si>
  <si>
    <t>Квас К</t>
  </si>
  <si>
    <t>Ершова С</t>
  </si>
  <si>
    <t>Васькова К</t>
  </si>
  <si>
    <t>Вязьмина А</t>
  </si>
  <si>
    <t>Глебова А</t>
  </si>
  <si>
    <t>Куликова А</t>
  </si>
  <si>
    <t>Большаков Д</t>
  </si>
  <si>
    <t>Сметанина Е</t>
  </si>
  <si>
    <t>Кириков К</t>
  </si>
  <si>
    <t>Куликова Е</t>
  </si>
  <si>
    <t>Трошков Е</t>
  </si>
  <si>
    <t>Пушкашу И</t>
  </si>
  <si>
    <t>Хазова Е</t>
  </si>
  <si>
    <t>Иванова В</t>
  </si>
  <si>
    <t>Нестерова В</t>
  </si>
  <si>
    <t>Антуфьев С</t>
  </si>
  <si>
    <t>Воронин Н.А.</t>
  </si>
  <si>
    <t>Багрецов Г.С.</t>
  </si>
  <si>
    <t>Заяц С.О.</t>
  </si>
  <si>
    <t>Кутлемина Д.М.</t>
  </si>
  <si>
    <t>Рыжкова Е.И.</t>
  </si>
  <si>
    <t>Мошников И.А.</t>
  </si>
  <si>
    <t>Пономарев А.А.</t>
  </si>
  <si>
    <t>Бачурин М.М</t>
  </si>
  <si>
    <t>Борщ П.И.</t>
  </si>
  <si>
    <t>Федотова А.В</t>
  </si>
  <si>
    <t>Туробова Д.М</t>
  </si>
  <si>
    <t>Пирогова А.А</t>
  </si>
  <si>
    <t>Ельцов В.И.</t>
  </si>
  <si>
    <t>Михайлов М.Д.</t>
  </si>
  <si>
    <t>Алексеев В.А.</t>
  </si>
  <si>
    <t>Анисимова М.И.</t>
  </si>
  <si>
    <t>Дирин Н.К.</t>
  </si>
  <si>
    <t>Ковыльников И.П.</t>
  </si>
  <si>
    <t>Остап А.А.</t>
  </si>
  <si>
    <t>Храмцов А.Р.</t>
  </si>
  <si>
    <t>Жданова В.Р.</t>
  </si>
  <si>
    <t>Максимова Е.Р.</t>
  </si>
  <si>
    <t>Гусев К.И.</t>
  </si>
  <si>
    <t>Рудаков С.Г.</t>
  </si>
  <si>
    <t>Семкова В.Д.</t>
  </si>
  <si>
    <t>Хайров А.О.</t>
  </si>
  <si>
    <t>Галибин Н.М.</t>
  </si>
  <si>
    <t>Худякова А.А.</t>
  </si>
  <si>
    <t>Ольшаков В.Р.</t>
  </si>
  <si>
    <t>Кузнецова Е.И.</t>
  </si>
  <si>
    <t>Вершинина А.С.</t>
  </si>
  <si>
    <t xml:space="preserve">физика </t>
  </si>
  <si>
    <t>Федоровцева Т.В.</t>
  </si>
  <si>
    <t>Трапезников А.А.</t>
  </si>
  <si>
    <t>Огрель А.А.</t>
  </si>
  <si>
    <t>Баталов  Г.Е.</t>
  </si>
  <si>
    <t>Мигунов М.Е.</t>
  </si>
  <si>
    <t>Кочетов В.К.</t>
  </si>
  <si>
    <t>Пожилов П.М.</t>
  </si>
  <si>
    <t>Хотенов Р.А</t>
  </si>
  <si>
    <t>Юрьев Н.К.</t>
  </si>
  <si>
    <t>Кузнецов И.А.</t>
  </si>
  <si>
    <t>Путрина Е.С.</t>
  </si>
  <si>
    <t>Шутова Е.В.</t>
  </si>
  <si>
    <t>Рябчиков Н.Д.</t>
  </si>
  <si>
    <t>Федосеева А.А.</t>
  </si>
  <si>
    <t>Рыжкова М.С.</t>
  </si>
  <si>
    <t>Евтушенков Е.Р.</t>
  </si>
  <si>
    <t>.</t>
  </si>
  <si>
    <t>Якушкин И.М.</t>
  </si>
  <si>
    <t>Билина К.Ю.</t>
  </si>
  <si>
    <t>Бураков К.В.</t>
  </si>
  <si>
    <t>Федорова А.А.</t>
  </si>
  <si>
    <t>Барабанкин И.А.</t>
  </si>
  <si>
    <t>Фофанова Д.А.</t>
  </si>
  <si>
    <t>Воевутко Е.В.</t>
  </si>
  <si>
    <t>5</t>
  </si>
  <si>
    <t>Нестеров И.А.</t>
  </si>
  <si>
    <t>13</t>
  </si>
  <si>
    <t>6</t>
  </si>
  <si>
    <t>Орехов Г.И.</t>
  </si>
  <si>
    <t>Синица А.В.</t>
  </si>
  <si>
    <t>7</t>
  </si>
  <si>
    <t>Ефремова Я. И.</t>
  </si>
  <si>
    <t>Смирнова Д.А.</t>
  </si>
  <si>
    <t>Фаттакова М. И.</t>
  </si>
  <si>
    <t>Повстовалов А. Р.</t>
  </si>
  <si>
    <t>Терехов Е. В.</t>
  </si>
  <si>
    <t>Шемякин Г. П.</t>
  </si>
  <si>
    <t>Кондаков С. М.</t>
  </si>
  <si>
    <t>Сорокин С.Н.</t>
  </si>
  <si>
    <t>Яковлев А.П.</t>
  </si>
  <si>
    <t>Стрелкова Д.А.</t>
  </si>
  <si>
    <t>Евсеева А.А.</t>
  </si>
  <si>
    <t>Родыгин А.И.</t>
  </si>
  <si>
    <t>Палтусов Я.А.</t>
  </si>
  <si>
    <t>ВехоревЕ.И.</t>
  </si>
  <si>
    <t>Роженко Е.Н.</t>
  </si>
  <si>
    <t>Коптяков И.В.</t>
  </si>
  <si>
    <t>Сосновский М.В.</t>
  </si>
  <si>
    <t>Сербо А.Д.</t>
  </si>
  <si>
    <t>Максимович И.И.</t>
  </si>
  <si>
    <t>Мошников С.А.</t>
  </si>
  <si>
    <t>Микельсон Г.А.</t>
  </si>
  <si>
    <t xml:space="preserve">ИТОГОВЫЙ ПРОТОКОЛ  </t>
  </si>
  <si>
    <t xml:space="preserve">Фамилия 
и инициалы участника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</si>
</sst>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\ _₽_-;\-* #,##0.00\ _₽_-;_-* &quot;-&quot;??\ _₽_-;_-@_-"/>
    <numFmt numFmtId="164" formatCode="0.0"/>
    <numFmt numFmtId="165" formatCode="#,##0.00_ ;\-#,##0.00\ "/>
    <numFmt numFmtId="166" formatCode="#,##0_ ;\-#,##0\ "/>
  </numFmts>
  <fonts count="34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name val="Times New Roman"/>
      <family val="1"/>
      <charset val="204"/>
    </font>
    <font>
      <b/>
      <sz val="9"/>
      <color indexed="8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2"/>
      <name val="Times New Roman"/>
      <charset val="204"/>
    </font>
    <font>
      <sz val="12"/>
      <name val="Arial Cyr"/>
      <charset val="204"/>
    </font>
    <font>
      <sz val="12"/>
      <color rgb="FF000000"/>
      <name val="Times New Roman"/>
      <family val="1"/>
      <charset val="204"/>
    </font>
    <font>
      <b/>
      <sz val="12"/>
      <name val="Times New Roman"/>
      <charset val="204"/>
    </font>
    <font>
      <sz val="12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Arial Cyr"/>
    </font>
    <font>
      <sz val="12"/>
      <name val="Times New Roman"/>
    </font>
    <font>
      <b/>
      <sz val="9"/>
      <name val="Times New Roman"/>
    </font>
    <font>
      <b/>
      <sz val="12"/>
      <name val="Times New Roman"/>
    </font>
    <font>
      <sz val="11"/>
      <color rgb="FF000000"/>
      <name val="Calibri"/>
      <family val="2"/>
      <charset val="204"/>
    </font>
    <font>
      <sz val="10"/>
      <color rgb="FF000000"/>
      <name val="Calibri"/>
      <scheme val="minor"/>
    </font>
    <font>
      <sz val="12"/>
      <color rgb="FFEEECE1"/>
      <name val="Times New Roman"/>
    </font>
    <font>
      <b/>
      <sz val="12"/>
      <color rgb="FFEEECE1"/>
      <name val="Times New Roman"/>
    </font>
    <font>
      <b/>
      <sz val="9"/>
      <color indexed="8"/>
      <name val="Times New Roman"/>
      <charset val="204"/>
    </font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sz val="12"/>
      <name val="Calibri Light"/>
      <family val="1"/>
      <charset val="204"/>
      <scheme val="maj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charset val="204"/>
      <scheme val="minor"/>
    </font>
    <font>
      <sz val="12"/>
      <color theme="1"/>
      <name val="Calibri Light"/>
      <family val="1"/>
      <charset val="204"/>
      <scheme val="major"/>
    </font>
    <font>
      <b/>
      <sz val="12"/>
      <name val="Calibri Light"/>
      <family val="1"/>
      <charset val="204"/>
      <scheme val="major"/>
    </font>
    <font>
      <b/>
      <sz val="12"/>
      <color theme="1"/>
      <name val="Calibri Light"/>
      <family val="1"/>
      <charset val="204"/>
      <scheme val="major"/>
    </font>
    <font>
      <sz val="14"/>
      <name val="Times New Roman"/>
      <family val="1"/>
      <charset val="204"/>
    </font>
    <font>
      <sz val="10"/>
      <name val="Arial"/>
      <family val="2"/>
      <charset val="204"/>
    </font>
    <font>
      <sz val="14"/>
      <color theme="1"/>
      <name val="Times New Roman"/>
      <family val="1"/>
      <charset val="204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rgb="FFD8D8D8"/>
        <bgColor rgb="FFD8D8D8"/>
      </patternFill>
    </fill>
    <fill>
      <patternFill patternType="solid">
        <fgColor rgb="FFFFFFFF"/>
        <bgColor rgb="FF000000"/>
      </patternFill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/>
      <right/>
      <top/>
      <bottom style="thin">
        <color indexed="64"/>
      </bottom>
      <diagonal/>
    </border>
  </borders>
  <cellStyleXfs count="12">
    <xf numFmtId="0" fontId="0" fillId="0" borderId="0"/>
    <xf numFmtId="0" fontId="1" fillId="0" borderId="0"/>
    <xf numFmtId="49" fontId="3" fillId="0" borderId="2" applyFont="0">
      <alignment horizontal="center" vertical="center" wrapText="1"/>
    </xf>
    <xf numFmtId="9" fontId="1" fillId="0" borderId="0" applyFont="0" applyFill="0" applyBorder="0" applyAlignment="0" applyProtection="0"/>
    <xf numFmtId="0" fontId="14" fillId="0" borderId="0"/>
    <xf numFmtId="49" fontId="16" fillId="0" borderId="2" applyFont="0">
      <alignment horizontal="center" vertical="center" wrapText="1"/>
    </xf>
    <xf numFmtId="0" fontId="19" fillId="0" borderId="0"/>
    <xf numFmtId="49" fontId="22" fillId="0" borderId="2" applyFont="0">
      <alignment horizontal="center" vertical="center" wrapText="1"/>
    </xf>
    <xf numFmtId="0" fontId="23" fillId="0" borderId="0"/>
    <xf numFmtId="43" fontId="1" fillId="0" borderId="0" applyFont="0" applyFill="0" applyBorder="0" applyAlignment="0" applyProtection="0"/>
    <xf numFmtId="0" fontId="32" fillId="0" borderId="0"/>
    <xf numFmtId="0" fontId="23" fillId="0" borderId="0"/>
  </cellStyleXfs>
  <cellXfs count="327">
    <xf numFmtId="0" fontId="0" fillId="0" borderId="0" xfId="0"/>
    <xf numFmtId="0" fontId="1" fillId="0" borderId="0" xfId="1"/>
    <xf numFmtId="0" fontId="2" fillId="0" borderId="0" xfId="1" applyFont="1"/>
    <xf numFmtId="0" fontId="2" fillId="0" borderId="1" xfId="1" applyFont="1" applyBorder="1" applyAlignment="1">
      <alignment horizontal="center" vertical="top"/>
    </xf>
    <xf numFmtId="2" fontId="2" fillId="0" borderId="1" xfId="1" applyNumberFormat="1" applyFont="1" applyBorder="1" applyAlignment="1">
      <alignment horizontal="center" vertical="top" wrapText="1"/>
    </xf>
    <xf numFmtId="0" fontId="2" fillId="0" borderId="1" xfId="1" applyFont="1" applyFill="1" applyBorder="1" applyAlignment="1">
      <alignment horizontal="center"/>
    </xf>
    <xf numFmtId="0" fontId="2" fillId="0" borderId="1" xfId="1" applyFont="1" applyBorder="1" applyAlignment="1">
      <alignment horizontal="center"/>
    </xf>
    <xf numFmtId="0" fontId="2" fillId="0" borderId="1" xfId="1" applyFont="1" applyFill="1" applyBorder="1" applyAlignment="1">
      <alignment horizontal="center" vertical="top" wrapText="1"/>
    </xf>
    <xf numFmtId="0" fontId="2" fillId="0" borderId="1" xfId="2" applyNumberFormat="1" applyFont="1" applyBorder="1" applyAlignment="1">
      <alignment horizontal="center" vertical="center" wrapText="1"/>
    </xf>
    <xf numFmtId="49" fontId="2" fillId="0" borderId="1" xfId="2" applyFont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/>
    </xf>
    <xf numFmtId="0" fontId="2" fillId="0" borderId="1" xfId="1" applyFont="1" applyBorder="1" applyAlignment="1">
      <alignment horizontal="center" vertical="top" wrapText="1"/>
    </xf>
    <xf numFmtId="1" fontId="2" fillId="0" borderId="1" xfId="1" applyNumberFormat="1" applyFont="1" applyBorder="1" applyAlignment="1">
      <alignment horizontal="center" vertical="top" wrapText="1"/>
    </xf>
    <xf numFmtId="0" fontId="2" fillId="0" borderId="0" xfId="1" applyFont="1" applyAlignment="1">
      <alignment vertical="top"/>
    </xf>
    <xf numFmtId="1" fontId="2" fillId="0" borderId="1" xfId="1" applyNumberFormat="1" applyFont="1" applyBorder="1" applyAlignment="1">
      <alignment horizontal="center"/>
    </xf>
    <xf numFmtId="0" fontId="4" fillId="0" borderId="1" xfId="1" applyFont="1" applyFill="1" applyBorder="1" applyAlignment="1">
      <alignment horizontal="center" vertical="top" wrapText="1"/>
    </xf>
    <xf numFmtId="0" fontId="2" fillId="0" borderId="1" xfId="1" applyNumberFormat="1" applyFont="1" applyBorder="1" applyAlignment="1">
      <alignment horizontal="center" vertical="top" wrapText="1"/>
    </xf>
    <xf numFmtId="0" fontId="2" fillId="0" borderId="1" xfId="1" applyFont="1" applyFill="1" applyBorder="1" applyAlignment="1">
      <alignment horizontal="left"/>
    </xf>
    <xf numFmtId="0" fontId="4" fillId="2" borderId="1" xfId="1" applyFont="1" applyFill="1" applyBorder="1" applyAlignment="1">
      <alignment horizontal="left"/>
    </xf>
    <xf numFmtId="0" fontId="6" fillId="0" borderId="0" xfId="1" applyFont="1"/>
    <xf numFmtId="0" fontId="2" fillId="0" borderId="2" xfId="1" applyFont="1" applyBorder="1" applyAlignment="1">
      <alignment horizontal="center"/>
    </xf>
    <xf numFmtId="0" fontId="2" fillId="0" borderId="2" xfId="1" applyFont="1" applyFill="1" applyBorder="1" applyAlignment="1">
      <alignment horizontal="center"/>
    </xf>
    <xf numFmtId="0" fontId="2" fillId="0" borderId="3" xfId="1" applyFont="1" applyBorder="1" applyAlignment="1">
      <alignment horizontal="center"/>
    </xf>
    <xf numFmtId="0" fontId="2" fillId="0" borderId="4" xfId="1" applyFont="1" applyFill="1" applyBorder="1" applyAlignment="1">
      <alignment horizontal="center"/>
    </xf>
    <xf numFmtId="0" fontId="2" fillId="0" borderId="5" xfId="1" applyFont="1" applyFill="1" applyBorder="1" applyAlignment="1">
      <alignment horizontal="center"/>
    </xf>
    <xf numFmtId="0" fontId="2" fillId="0" borderId="4" xfId="1" applyFont="1" applyBorder="1" applyAlignment="1">
      <alignment horizontal="center"/>
    </xf>
    <xf numFmtId="0" fontId="2" fillId="2" borderId="1" xfId="1" applyFont="1" applyFill="1" applyBorder="1" applyAlignment="1">
      <alignment horizontal="center"/>
    </xf>
    <xf numFmtId="0" fontId="2" fillId="2" borderId="1" xfId="1" applyFont="1" applyFill="1" applyBorder="1" applyAlignment="1">
      <alignment horizontal="center" vertical="top" wrapText="1"/>
    </xf>
    <xf numFmtId="0" fontId="4" fillId="3" borderId="3" xfId="1" applyFont="1" applyFill="1" applyBorder="1" applyAlignment="1">
      <alignment horizontal="center"/>
    </xf>
    <xf numFmtId="164" fontId="2" fillId="0" borderId="1" xfId="1" applyNumberFormat="1" applyFont="1" applyBorder="1" applyAlignment="1">
      <alignment horizontal="center" vertical="top" wrapText="1"/>
    </xf>
    <xf numFmtId="0" fontId="2" fillId="0" borderId="2" xfId="2" applyNumberFormat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1" xfId="1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 vertical="center"/>
    </xf>
    <xf numFmtId="0" fontId="2" fillId="0" borderId="0" xfId="1" applyFont="1" applyFill="1"/>
    <xf numFmtId="0" fontId="2" fillId="0" borderId="1" xfId="1" applyFont="1" applyBorder="1" applyAlignment="1">
      <alignment horizontal="left"/>
    </xf>
    <xf numFmtId="0" fontId="4" fillId="4" borderId="1" xfId="1" applyFont="1" applyFill="1" applyBorder="1" applyAlignment="1">
      <alignment horizontal="center" vertical="top" wrapText="1"/>
    </xf>
    <xf numFmtId="0" fontId="2" fillId="5" borderId="1" xfId="1" applyFont="1" applyFill="1" applyBorder="1" applyAlignment="1">
      <alignment horizontal="center" vertical="top" wrapText="1"/>
    </xf>
    <xf numFmtId="1" fontId="2" fillId="0" borderId="1" xfId="1" applyNumberFormat="1" applyFont="1" applyBorder="1" applyAlignment="1">
      <alignment horizontal="center" vertical="top"/>
    </xf>
    <xf numFmtId="9" fontId="2" fillId="0" borderId="1" xfId="3" applyFont="1" applyBorder="1" applyAlignment="1">
      <alignment horizontal="center" vertical="top" wrapText="1"/>
    </xf>
    <xf numFmtId="0" fontId="1" fillId="0" borderId="1" xfId="1" applyBorder="1" applyAlignment="1">
      <alignment horizontal="center"/>
    </xf>
    <xf numFmtId="0" fontId="8" fillId="0" borderId="1" xfId="1" applyFont="1" applyBorder="1" applyAlignment="1">
      <alignment horizontal="left" wrapText="1"/>
    </xf>
    <xf numFmtId="0" fontId="11" fillId="0" borderId="1" xfId="1" applyFont="1" applyBorder="1" applyAlignment="1">
      <alignment horizontal="left" wrapText="1"/>
    </xf>
    <xf numFmtId="0" fontId="11" fillId="0" borderId="1" xfId="1" applyFont="1" applyBorder="1" applyAlignment="1">
      <alignment horizontal="left" vertical="center" wrapText="1"/>
    </xf>
    <xf numFmtId="0" fontId="1" fillId="0" borderId="0" xfId="1" applyAlignment="1">
      <alignment horizontal="center"/>
    </xf>
    <xf numFmtId="0" fontId="12" fillId="0" borderId="1" xfId="1" applyFont="1" applyBorder="1" applyAlignment="1">
      <alignment horizontal="left" vertical="top" wrapText="1"/>
    </xf>
    <xf numFmtId="0" fontId="2" fillId="6" borderId="1" xfId="1" applyFont="1" applyFill="1" applyBorder="1" applyAlignment="1">
      <alignment horizontal="center" vertical="top" wrapText="1"/>
    </xf>
    <xf numFmtId="0" fontId="2" fillId="6" borderId="1" xfId="1" applyFont="1" applyFill="1" applyBorder="1" applyAlignment="1">
      <alignment horizontal="center"/>
    </xf>
    <xf numFmtId="2" fontId="2" fillId="6" borderId="1" xfId="1" applyNumberFormat="1" applyFont="1" applyFill="1" applyBorder="1" applyAlignment="1">
      <alignment horizontal="center"/>
    </xf>
    <xf numFmtId="0" fontId="2" fillId="6" borderId="1" xfId="1" applyFont="1" applyFill="1" applyBorder="1" applyAlignment="1">
      <alignment horizontal="left"/>
    </xf>
    <xf numFmtId="2" fontId="2" fillId="0" borderId="1" xfId="1" applyNumberFormat="1" applyFont="1" applyBorder="1" applyAlignment="1">
      <alignment horizontal="center"/>
    </xf>
    <xf numFmtId="0" fontId="4" fillId="2" borderId="1" xfId="1" applyFont="1" applyFill="1" applyBorder="1" applyAlignment="1">
      <alignment horizontal="center" vertical="top" wrapText="1"/>
    </xf>
    <xf numFmtId="0" fontId="15" fillId="0" borderId="0" xfId="4" applyFont="1"/>
    <xf numFmtId="0" fontId="2" fillId="0" borderId="1" xfId="4" applyFont="1" applyBorder="1" applyAlignment="1">
      <alignment horizontal="center" vertical="top" wrapText="1"/>
    </xf>
    <xf numFmtId="0" fontId="2" fillId="0" borderId="1" xfId="5" applyNumberFormat="1" applyFont="1" applyBorder="1" applyAlignment="1">
      <alignment horizontal="center" vertical="center" wrapText="1"/>
    </xf>
    <xf numFmtId="2" fontId="2" fillId="0" borderId="1" xfId="4" applyNumberFormat="1" applyFont="1" applyBorder="1" applyAlignment="1">
      <alignment horizontal="center" vertical="top" wrapText="1"/>
    </xf>
    <xf numFmtId="0" fontId="2" fillId="0" borderId="1" xfId="4" applyFont="1" applyBorder="1" applyAlignment="1">
      <alignment horizontal="center"/>
    </xf>
    <xf numFmtId="0" fontId="2" fillId="7" borderId="1" xfId="4" applyFont="1" applyFill="1" applyBorder="1" applyAlignment="1">
      <alignment horizontal="center"/>
    </xf>
    <xf numFmtId="0" fontId="2" fillId="0" borderId="1" xfId="4" applyFont="1" applyBorder="1" applyAlignment="1">
      <alignment horizontal="left"/>
    </xf>
    <xf numFmtId="0" fontId="4" fillId="8" borderId="1" xfId="4" applyFont="1" applyFill="1" applyBorder="1" applyAlignment="1">
      <alignment horizontal="center"/>
    </xf>
    <xf numFmtId="49" fontId="2" fillId="0" borderId="1" xfId="5" applyNumberFormat="1" applyFont="1" applyBorder="1" applyAlignment="1">
      <alignment horizontal="center" vertical="center" wrapText="1"/>
    </xf>
    <xf numFmtId="49" fontId="2" fillId="0" borderId="1" xfId="5" applyNumberFormat="1" applyFont="1" applyBorder="1" applyAlignment="1">
      <alignment horizontal="center" vertical="top" wrapText="1"/>
    </xf>
    <xf numFmtId="0" fontId="2" fillId="7" borderId="1" xfId="4" applyFont="1" applyFill="1" applyBorder="1" applyAlignment="1">
      <alignment horizontal="center" vertical="top" wrapText="1"/>
    </xf>
    <xf numFmtId="0" fontId="2" fillId="0" borderId="1" xfId="4" applyFont="1" applyBorder="1" applyAlignment="1">
      <alignment horizontal="center" vertical="top"/>
    </xf>
    <xf numFmtId="0" fontId="2" fillId="0" borderId="2" xfId="4" applyFont="1" applyBorder="1" applyAlignment="1">
      <alignment horizontal="left"/>
    </xf>
    <xf numFmtId="0" fontId="2" fillId="0" borderId="1" xfId="4" applyFont="1" applyBorder="1" applyAlignment="1">
      <alignment horizontal="left" vertical="top"/>
    </xf>
    <xf numFmtId="0" fontId="2" fillId="0" borderId="8" xfId="4" applyFont="1" applyBorder="1" applyAlignment="1">
      <alignment horizontal="center"/>
    </xf>
    <xf numFmtId="0" fontId="2" fillId="0" borderId="5" xfId="4" applyFont="1" applyBorder="1" applyAlignment="1">
      <alignment horizontal="left"/>
    </xf>
    <xf numFmtId="49" fontId="2" fillId="0" borderId="2" xfId="5" applyNumberFormat="1" applyFont="1" applyBorder="1" applyAlignment="1">
      <alignment horizontal="center" vertical="top" wrapText="1"/>
    </xf>
    <xf numFmtId="0" fontId="2" fillId="0" borderId="3" xfId="4" applyFont="1" applyBorder="1" applyAlignment="1">
      <alignment horizontal="left"/>
    </xf>
    <xf numFmtId="0" fontId="15" fillId="0" borderId="0" xfId="4" applyFont="1" applyAlignment="1">
      <alignment vertical="top"/>
    </xf>
    <xf numFmtId="0" fontId="17" fillId="8" borderId="1" xfId="4" applyFont="1" applyFill="1" applyBorder="1" applyAlignment="1">
      <alignment horizontal="center" vertical="top" wrapText="1"/>
    </xf>
    <xf numFmtId="0" fontId="15" fillId="7" borderId="1" xfId="4" applyFont="1" applyFill="1" applyBorder="1" applyAlignment="1">
      <alignment horizontal="center"/>
    </xf>
    <xf numFmtId="0" fontId="15" fillId="0" borderId="1" xfId="4" applyFont="1" applyBorder="1" applyAlignment="1">
      <alignment horizontal="center" vertical="top" wrapText="1"/>
    </xf>
    <xf numFmtId="0" fontId="15" fillId="0" borderId="1" xfId="4" applyFont="1" applyBorder="1" applyAlignment="1">
      <alignment horizontal="center"/>
    </xf>
    <xf numFmtId="0" fontId="2" fillId="0" borderId="1" xfId="1" applyFont="1" applyFill="1" applyBorder="1" applyAlignment="1">
      <alignment horizontal="left" vertical="top"/>
    </xf>
    <xf numFmtId="0" fontId="8" fillId="0" borderId="1" xfId="1" applyFont="1" applyBorder="1" applyAlignment="1">
      <alignment horizontal="center" vertical="center"/>
    </xf>
    <xf numFmtId="0" fontId="4" fillId="2" borderId="3" xfId="1" applyFont="1" applyFill="1" applyBorder="1" applyAlignment="1">
      <alignment horizontal="center"/>
    </xf>
    <xf numFmtId="0" fontId="15" fillId="0" borderId="0" xfId="6" applyFont="1"/>
    <xf numFmtId="0" fontId="15" fillId="0" borderId="10" xfId="6" applyFont="1" applyBorder="1" applyAlignment="1">
      <alignment horizontal="center"/>
    </xf>
    <xf numFmtId="1" fontId="15" fillId="0" borderId="10" xfId="6" applyNumberFormat="1" applyFont="1" applyBorder="1" applyAlignment="1">
      <alignment horizontal="center"/>
    </xf>
    <xf numFmtId="0" fontId="20" fillId="0" borderId="0" xfId="6" applyFont="1"/>
    <xf numFmtId="0" fontId="21" fillId="9" borderId="10" xfId="6" applyFont="1" applyFill="1" applyBorder="1" applyAlignment="1">
      <alignment horizontal="center"/>
    </xf>
    <xf numFmtId="0" fontId="17" fillId="9" borderId="10" xfId="6" applyFont="1" applyFill="1" applyBorder="1" applyAlignment="1">
      <alignment horizontal="center"/>
    </xf>
    <xf numFmtId="0" fontId="15" fillId="0" borderId="10" xfId="6" applyFont="1" applyBorder="1" applyAlignment="1">
      <alignment horizontal="center" vertical="top" wrapText="1"/>
    </xf>
    <xf numFmtId="1" fontId="15" fillId="0" borderId="10" xfId="6" applyNumberFormat="1" applyFont="1" applyBorder="1" applyAlignment="1">
      <alignment horizontal="center" vertical="top" wrapText="1"/>
    </xf>
    <xf numFmtId="0" fontId="15" fillId="0" borderId="10" xfId="6" applyFont="1" applyBorder="1" applyAlignment="1">
      <alignment horizontal="center" vertical="top"/>
    </xf>
    <xf numFmtId="0" fontId="15" fillId="0" borderId="10" xfId="6" applyFont="1" applyBorder="1" applyAlignment="1">
      <alignment horizontal="left"/>
    </xf>
    <xf numFmtId="0" fontId="15" fillId="9" borderId="0" xfId="6" applyFont="1" applyFill="1" applyBorder="1"/>
    <xf numFmtId="0" fontId="15" fillId="0" borderId="0" xfId="6" applyFont="1" applyAlignment="1">
      <alignment vertical="top"/>
    </xf>
    <xf numFmtId="0" fontId="17" fillId="9" borderId="10" xfId="6" applyFont="1" applyFill="1" applyBorder="1" applyAlignment="1">
      <alignment horizontal="center" vertical="top" wrapText="1"/>
    </xf>
    <xf numFmtId="2" fontId="2" fillId="6" borderId="1" xfId="1" applyNumberFormat="1" applyFont="1" applyFill="1" applyBorder="1" applyAlignment="1">
      <alignment horizontal="center" vertical="top" wrapText="1"/>
    </xf>
    <xf numFmtId="0" fontId="6" fillId="0" borderId="1" xfId="1" applyFont="1" applyBorder="1" applyAlignment="1">
      <alignment horizontal="center" vertical="top" wrapText="1"/>
    </xf>
    <xf numFmtId="2" fontId="6" fillId="0" borderId="1" xfId="1" applyNumberFormat="1" applyFont="1" applyBorder="1" applyAlignment="1">
      <alignment horizontal="center" vertical="top" wrapText="1"/>
    </xf>
    <xf numFmtId="0" fontId="6" fillId="0" borderId="1" xfId="1" applyFont="1" applyBorder="1" applyAlignment="1">
      <alignment horizontal="center"/>
    </xf>
    <xf numFmtId="0" fontId="6" fillId="0" borderId="1" xfId="1" applyFont="1" applyBorder="1" applyAlignment="1">
      <alignment horizontal="left"/>
    </xf>
    <xf numFmtId="0" fontId="9" fillId="3" borderId="1" xfId="1" applyFont="1" applyFill="1" applyBorder="1" applyAlignment="1">
      <alignment horizontal="left"/>
    </xf>
    <xf numFmtId="0" fontId="9" fillId="3" borderId="1" xfId="1" applyFont="1" applyFill="1" applyBorder="1" applyAlignment="1">
      <alignment horizontal="center"/>
    </xf>
    <xf numFmtId="0" fontId="6" fillId="0" borderId="1" xfId="1" applyFont="1" applyFill="1" applyBorder="1" applyAlignment="1">
      <alignment horizontal="left"/>
    </xf>
    <xf numFmtId="1" fontId="6" fillId="0" borderId="1" xfId="1" applyNumberFormat="1" applyFont="1" applyBorder="1" applyAlignment="1">
      <alignment horizontal="center" vertical="top" wrapText="1"/>
    </xf>
    <xf numFmtId="0" fontId="6" fillId="0" borderId="2" xfId="1" applyFont="1" applyFill="1" applyBorder="1" applyAlignment="1">
      <alignment horizontal="left"/>
    </xf>
    <xf numFmtId="0" fontId="2" fillId="0" borderId="1" xfId="1" applyFont="1" applyBorder="1" applyAlignment="1">
      <alignment horizontal="center" wrapText="1"/>
    </xf>
    <xf numFmtId="0" fontId="4" fillId="2" borderId="9" xfId="1" applyFont="1" applyFill="1" applyBorder="1" applyAlignment="1">
      <alignment horizontal="center"/>
    </xf>
    <xf numFmtId="0" fontId="4" fillId="0" borderId="1" xfId="1" applyFont="1" applyBorder="1" applyAlignment="1">
      <alignment horizontal="center" vertical="top" wrapText="1"/>
    </xf>
    <xf numFmtId="0" fontId="4" fillId="0" borderId="1" xfId="1" applyFont="1" applyBorder="1" applyAlignment="1">
      <alignment horizontal="center" wrapText="1"/>
    </xf>
    <xf numFmtId="0" fontId="4" fillId="0" borderId="1" xfId="1" applyFont="1" applyBorder="1" applyAlignment="1">
      <alignment horizontal="center"/>
    </xf>
    <xf numFmtId="0" fontId="4" fillId="0" borderId="1" xfId="1" applyFont="1" applyFill="1" applyBorder="1" applyAlignment="1">
      <alignment horizontal="center"/>
    </xf>
    <xf numFmtId="0" fontId="25" fillId="0" borderId="1" xfId="1" applyFont="1" applyBorder="1" applyAlignment="1">
      <alignment horizontal="center" wrapText="1"/>
    </xf>
    <xf numFmtId="0" fontId="27" fillId="0" borderId="11" xfId="1" applyFont="1" applyBorder="1" applyAlignment="1">
      <alignment wrapText="1"/>
    </xf>
    <xf numFmtId="0" fontId="27" fillId="0" borderId="12" xfId="1" applyFont="1" applyBorder="1" applyAlignment="1">
      <alignment wrapText="1"/>
    </xf>
    <xf numFmtId="0" fontId="29" fillId="0" borderId="1" xfId="1" applyFont="1" applyBorder="1" applyAlignment="1">
      <alignment horizontal="center" wrapText="1"/>
    </xf>
    <xf numFmtId="1" fontId="25" fillId="6" borderId="1" xfId="1" applyNumberFormat="1" applyFont="1" applyFill="1" applyBorder="1" applyAlignment="1">
      <alignment horizontal="center" vertical="center" wrapText="1"/>
    </xf>
    <xf numFmtId="1" fontId="25" fillId="0" borderId="1" xfId="1" applyNumberFormat="1" applyFont="1" applyBorder="1" applyAlignment="1">
      <alignment horizontal="center" vertical="center" wrapText="1"/>
    </xf>
    <xf numFmtId="0" fontId="25" fillId="0" borderId="1" xfId="1" applyFont="1" applyBorder="1" applyAlignment="1">
      <alignment horizontal="center" vertical="center" wrapText="1"/>
    </xf>
    <xf numFmtId="0" fontId="29" fillId="0" borderId="1" xfId="1" applyFont="1" applyBorder="1" applyAlignment="1">
      <alignment horizontal="center" vertical="center" wrapText="1"/>
    </xf>
    <xf numFmtId="1" fontId="29" fillId="0" borderId="1" xfId="1" applyNumberFormat="1" applyFont="1" applyBorder="1" applyAlignment="1">
      <alignment horizontal="center" vertical="center" wrapText="1"/>
    </xf>
    <xf numFmtId="0" fontId="5" fillId="0" borderId="0" xfId="1" applyFont="1"/>
    <xf numFmtId="0" fontId="2" fillId="0" borderId="1" xfId="1" applyFont="1" applyFill="1" applyBorder="1" applyAlignment="1">
      <alignment horizontal="left" vertical="top" wrapText="1"/>
    </xf>
    <xf numFmtId="165" fontId="2" fillId="2" borderId="1" xfId="9" applyNumberFormat="1" applyFont="1" applyFill="1" applyBorder="1" applyAlignment="1">
      <alignment horizontal="center" vertical="top" wrapText="1"/>
    </xf>
    <xf numFmtId="166" fontId="2" fillId="0" borderId="1" xfId="9" applyNumberFormat="1" applyFont="1" applyBorder="1" applyAlignment="1">
      <alignment horizontal="center" vertical="top" wrapText="1"/>
    </xf>
    <xf numFmtId="165" fontId="2" fillId="2" borderId="3" xfId="9" applyNumberFormat="1" applyFont="1" applyFill="1" applyBorder="1" applyAlignment="1">
      <alignment horizontal="center" vertical="top" wrapText="1"/>
    </xf>
    <xf numFmtId="0" fontId="31" fillId="0" borderId="1" xfId="1" applyFont="1" applyBorder="1" applyAlignment="1">
      <alignment horizontal="center" vertical="center" wrapText="1"/>
    </xf>
    <xf numFmtId="0" fontId="31" fillId="6" borderId="1" xfId="1" applyFont="1" applyFill="1" applyBorder="1" applyAlignment="1">
      <alignment horizontal="center" vertical="center"/>
    </xf>
    <xf numFmtId="2" fontId="31" fillId="0" borderId="1" xfId="1" applyNumberFormat="1" applyFont="1" applyBorder="1" applyAlignment="1">
      <alignment horizontal="center" vertical="center" wrapText="1"/>
    </xf>
    <xf numFmtId="0" fontId="31" fillId="0" borderId="1" xfId="1" applyFont="1" applyBorder="1" applyAlignment="1">
      <alignment horizontal="center" vertical="center"/>
    </xf>
    <xf numFmtId="0" fontId="31" fillId="2" borderId="1" xfId="1" applyFont="1" applyFill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2" fontId="4" fillId="2" borderId="1" xfId="1" applyNumberFormat="1" applyFont="1" applyFill="1" applyBorder="1" applyAlignment="1">
      <alignment horizontal="center" vertical="top" wrapText="1"/>
    </xf>
    <xf numFmtId="2" fontId="2" fillId="2" borderId="1" xfId="1" applyNumberFormat="1" applyFont="1" applyFill="1" applyBorder="1" applyAlignment="1">
      <alignment horizontal="center" vertical="top" wrapText="1"/>
    </xf>
    <xf numFmtId="2" fontId="2" fillId="0" borderId="2" xfId="1" applyNumberFormat="1" applyFont="1" applyBorder="1" applyAlignment="1">
      <alignment horizontal="center" vertical="top" wrapText="1"/>
    </xf>
    <xf numFmtId="0" fontId="2" fillId="0" borderId="8" xfId="1" applyFont="1" applyFill="1" applyBorder="1" applyAlignment="1">
      <alignment horizontal="center"/>
    </xf>
    <xf numFmtId="0" fontId="2" fillId="0" borderId="8" xfId="1" applyFont="1" applyBorder="1" applyAlignment="1">
      <alignment horizontal="center"/>
    </xf>
    <xf numFmtId="0" fontId="4" fillId="2" borderId="1" xfId="1" applyFont="1" applyFill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center" wrapText="1"/>
    </xf>
    <xf numFmtId="0" fontId="4" fillId="2" borderId="2" xfId="1" applyFont="1" applyFill="1" applyBorder="1" applyAlignment="1">
      <alignment horizontal="center" vertical="top" wrapText="1"/>
    </xf>
    <xf numFmtId="164" fontId="2" fillId="0" borderId="1" xfId="1" applyNumberFormat="1" applyFont="1" applyBorder="1" applyAlignment="1">
      <alignment horizontal="center"/>
    </xf>
    <xf numFmtId="0" fontId="2" fillId="0" borderId="4" xfId="1" applyFont="1" applyBorder="1" applyAlignment="1">
      <alignment horizontal="left"/>
    </xf>
    <xf numFmtId="0" fontId="2" fillId="0" borderId="2" xfId="1" applyFont="1" applyBorder="1" applyAlignment="1">
      <alignment horizontal="center" vertical="center"/>
    </xf>
    <xf numFmtId="0" fontId="2" fillId="0" borderId="3" xfId="1" applyFont="1" applyBorder="1" applyAlignment="1">
      <alignment horizontal="left"/>
    </xf>
    <xf numFmtId="49" fontId="2" fillId="0" borderId="1" xfId="2" applyFont="1" applyBorder="1" applyAlignment="1">
      <alignment horizontal="center" vertical="top" wrapText="1"/>
    </xf>
    <xf numFmtId="0" fontId="2" fillId="0" borderId="0" xfId="11" applyFont="1"/>
    <xf numFmtId="0" fontId="2" fillId="0" borderId="1" xfId="11" applyFont="1" applyFill="1" applyBorder="1" applyAlignment="1">
      <alignment horizontal="center" vertical="top" wrapText="1"/>
    </xf>
    <xf numFmtId="0" fontId="2" fillId="0" borderId="1" xfId="11" applyFont="1" applyBorder="1" applyAlignment="1">
      <alignment horizontal="center" vertical="top" wrapText="1"/>
    </xf>
    <xf numFmtId="1" fontId="2" fillId="0" borderId="1" xfId="11" applyNumberFormat="1" applyFont="1" applyBorder="1" applyAlignment="1">
      <alignment horizontal="center" vertical="top" wrapText="1"/>
    </xf>
    <xf numFmtId="0" fontId="2" fillId="0" borderId="1" xfId="11" applyFont="1" applyFill="1" applyBorder="1" applyAlignment="1">
      <alignment horizontal="center"/>
    </xf>
    <xf numFmtId="0" fontId="2" fillId="0" borderId="1" xfId="11" applyFont="1" applyFill="1" applyBorder="1" applyAlignment="1">
      <alignment horizontal="left"/>
    </xf>
    <xf numFmtId="0" fontId="2" fillId="0" borderId="1" xfId="11" applyFont="1" applyBorder="1" applyAlignment="1">
      <alignment horizontal="center"/>
    </xf>
    <xf numFmtId="0" fontId="2" fillId="11" borderId="1" xfId="11" applyFont="1" applyFill="1" applyBorder="1" applyAlignment="1">
      <alignment horizontal="center" vertical="top" wrapText="1"/>
    </xf>
    <xf numFmtId="1" fontId="2" fillId="11" borderId="1" xfId="11" applyNumberFormat="1" applyFont="1" applyFill="1" applyBorder="1" applyAlignment="1">
      <alignment horizontal="center" vertical="top" wrapText="1"/>
    </xf>
    <xf numFmtId="0" fontId="2" fillId="11" borderId="1" xfId="11" applyFont="1" applyFill="1" applyBorder="1" applyAlignment="1">
      <alignment horizontal="center"/>
    </xf>
    <xf numFmtId="0" fontId="2" fillId="11" borderId="1" xfId="11" applyFont="1" applyFill="1" applyBorder="1" applyAlignment="1">
      <alignment horizontal="left"/>
    </xf>
    <xf numFmtId="0" fontId="4" fillId="0" borderId="1" xfId="11" applyFont="1" applyFill="1" applyBorder="1" applyAlignment="1">
      <alignment horizontal="center"/>
    </xf>
    <xf numFmtId="1" fontId="4" fillId="0" borderId="1" xfId="11" applyNumberFormat="1" applyFont="1" applyFill="1" applyBorder="1" applyAlignment="1">
      <alignment horizontal="center"/>
    </xf>
    <xf numFmtId="0" fontId="2" fillId="11" borderId="1" xfId="2" applyNumberFormat="1" applyFont="1" applyFill="1" applyBorder="1" applyAlignment="1">
      <alignment horizontal="center" vertical="center" wrapText="1"/>
    </xf>
    <xf numFmtId="49" fontId="2" fillId="11" borderId="1" xfId="2" applyFont="1" applyFill="1" applyBorder="1" applyAlignment="1">
      <alignment horizontal="center" vertical="center" wrapText="1"/>
    </xf>
    <xf numFmtId="49" fontId="2" fillId="11" borderId="1" xfId="2" applyFont="1" applyFill="1" applyBorder="1" applyAlignment="1">
      <alignment horizontal="center" vertical="top" wrapText="1"/>
    </xf>
    <xf numFmtId="0" fontId="2" fillId="6" borderId="1" xfId="11" applyFont="1" applyFill="1" applyBorder="1" applyAlignment="1">
      <alignment horizontal="center" vertical="top" wrapText="1"/>
    </xf>
    <xf numFmtId="0" fontId="2" fillId="0" borderId="1" xfId="11" applyFont="1" applyBorder="1" applyAlignment="1">
      <alignment horizontal="center" vertical="top"/>
    </xf>
    <xf numFmtId="2" fontId="2" fillId="11" borderId="1" xfId="11" applyNumberFormat="1" applyFont="1" applyFill="1" applyBorder="1" applyAlignment="1">
      <alignment horizontal="center" vertical="top" wrapText="1"/>
    </xf>
    <xf numFmtId="0" fontId="2" fillId="11" borderId="1" xfId="11" applyFont="1" applyFill="1" applyBorder="1" applyAlignment="1">
      <alignment horizontal="center" vertical="top"/>
    </xf>
    <xf numFmtId="1" fontId="2" fillId="0" borderId="1" xfId="3" applyNumberFormat="1" applyFont="1" applyBorder="1" applyAlignment="1">
      <alignment horizontal="center" vertical="top" wrapText="1"/>
    </xf>
    <xf numFmtId="0" fontId="15" fillId="0" borderId="1" xfId="5" applyNumberFormat="1" applyFont="1" applyBorder="1" applyAlignment="1">
      <alignment horizontal="center" vertical="center" wrapText="1"/>
    </xf>
    <xf numFmtId="164" fontId="15" fillId="7" borderId="1" xfId="4" applyNumberFormat="1" applyFont="1" applyFill="1" applyBorder="1" applyAlignment="1">
      <alignment horizontal="center"/>
    </xf>
    <xf numFmtId="0" fontId="15" fillId="0" borderId="1" xfId="4" applyFont="1" applyBorder="1" applyAlignment="1">
      <alignment horizontal="left"/>
    </xf>
    <xf numFmtId="0" fontId="17" fillId="8" borderId="1" xfId="4" applyFont="1" applyFill="1" applyBorder="1" applyAlignment="1">
      <alignment horizontal="center"/>
    </xf>
    <xf numFmtId="0" fontId="15" fillId="8" borderId="1" xfId="4" applyFont="1" applyFill="1" applyBorder="1" applyAlignment="1">
      <alignment horizontal="center"/>
    </xf>
    <xf numFmtId="0" fontId="15" fillId="7" borderId="1" xfId="4" applyFont="1" applyFill="1" applyBorder="1" applyAlignment="1">
      <alignment horizontal="left"/>
    </xf>
    <xf numFmtId="0" fontId="17" fillId="8" borderId="1" xfId="4" applyFont="1" applyFill="1" applyBorder="1" applyAlignment="1">
      <alignment horizontal="left"/>
    </xf>
    <xf numFmtId="0" fontId="2" fillId="7" borderId="1" xfId="4" applyFont="1" applyFill="1" applyBorder="1" applyAlignment="1">
      <alignment horizontal="left"/>
    </xf>
    <xf numFmtId="0" fontId="2" fillId="6" borderId="0" xfId="1" applyFont="1" applyFill="1"/>
    <xf numFmtId="0" fontId="2" fillId="6" borderId="1" xfId="1" applyFont="1" applyFill="1" applyBorder="1" applyAlignment="1">
      <alignment horizontal="center" wrapText="1"/>
    </xf>
    <xf numFmtId="0" fontId="4" fillId="6" borderId="1" xfId="1" applyFont="1" applyFill="1" applyBorder="1" applyAlignment="1">
      <alignment horizontal="center"/>
    </xf>
    <xf numFmtId="0" fontId="10" fillId="0" borderId="1" xfId="1" applyFont="1" applyBorder="1" applyAlignment="1">
      <alignment horizontal="left" vertical="top" wrapText="1"/>
    </xf>
    <xf numFmtId="0" fontId="10" fillId="0" borderId="1" xfId="1" applyFont="1" applyBorder="1" applyAlignment="1">
      <alignment horizontal="center" vertical="top" wrapText="1"/>
    </xf>
    <xf numFmtId="2" fontId="10" fillId="0" borderId="1" xfId="1" applyNumberFormat="1" applyFont="1" applyBorder="1" applyAlignment="1">
      <alignment horizontal="center" vertical="top" wrapText="1"/>
    </xf>
    <xf numFmtId="0" fontId="2" fillId="6" borderId="1" xfId="1" applyFont="1" applyFill="1" applyBorder="1" applyAlignment="1">
      <alignment horizontal="center" vertical="center"/>
    </xf>
    <xf numFmtId="0" fontId="2" fillId="6" borderId="1" xfId="1" applyFont="1" applyFill="1" applyBorder="1" applyAlignment="1">
      <alignment horizontal="center" vertical="center" wrapText="1"/>
    </xf>
    <xf numFmtId="2" fontId="2" fillId="6" borderId="1" xfId="1" applyNumberFormat="1" applyFont="1" applyFill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2" fontId="2" fillId="0" borderId="1" xfId="1" applyNumberFormat="1" applyFont="1" applyBorder="1" applyAlignment="1">
      <alignment horizontal="center" vertical="center" wrapText="1"/>
    </xf>
    <xf numFmtId="0" fontId="2" fillId="0" borderId="0" xfId="1" applyFont="1" applyAlignment="1">
      <alignment horizontal="left"/>
    </xf>
    <xf numFmtId="0" fontId="6" fillId="0" borderId="0" xfId="1" applyFont="1" applyAlignment="1">
      <alignment horizontal="center"/>
    </xf>
    <xf numFmtId="0" fontId="2" fillId="0" borderId="0" xfId="1" applyFont="1" applyAlignment="1">
      <alignment horizontal="center"/>
    </xf>
    <xf numFmtId="0" fontId="4" fillId="2" borderId="8" xfId="1" applyFont="1" applyFill="1" applyBorder="1" applyAlignment="1">
      <alignment horizontal="center"/>
    </xf>
    <xf numFmtId="0" fontId="4" fillId="2" borderId="2" xfId="1" applyFont="1" applyFill="1" applyBorder="1" applyAlignment="1">
      <alignment horizontal="center"/>
    </xf>
    <xf numFmtId="1" fontId="4" fillId="2" borderId="1" xfId="1" applyNumberFormat="1" applyFont="1" applyFill="1" applyBorder="1" applyAlignment="1">
      <alignment horizontal="center"/>
    </xf>
    <xf numFmtId="0" fontId="2" fillId="2" borderId="1" xfId="11" applyFont="1" applyFill="1" applyBorder="1" applyAlignment="1">
      <alignment horizontal="center"/>
    </xf>
    <xf numFmtId="0" fontId="4" fillId="2" borderId="1" xfId="11" applyFont="1" applyFill="1" applyBorder="1" applyAlignment="1">
      <alignment horizontal="center"/>
    </xf>
    <xf numFmtId="0" fontId="4" fillId="2" borderId="8" xfId="1" applyFont="1" applyFill="1" applyBorder="1" applyAlignment="1">
      <alignment horizontal="center" vertical="top" wrapText="1"/>
    </xf>
    <xf numFmtId="0" fontId="10" fillId="0" borderId="1" xfId="8" applyFont="1" applyBorder="1" applyAlignment="1">
      <alignment horizontal="center"/>
    </xf>
    <xf numFmtId="0" fontId="2" fillId="2" borderId="3" xfId="1" applyFont="1" applyFill="1" applyBorder="1" applyAlignment="1">
      <alignment horizontal="center"/>
    </xf>
    <xf numFmtId="0" fontId="29" fillId="0" borderId="1" xfId="8" applyFont="1" applyBorder="1" applyAlignment="1">
      <alignment horizontal="center" vertical="center"/>
    </xf>
    <xf numFmtId="0" fontId="25" fillId="0" borderId="1" xfId="8" applyFont="1" applyBorder="1" applyAlignment="1">
      <alignment horizontal="center" vertical="center"/>
    </xf>
    <xf numFmtId="0" fontId="30" fillId="0" borderId="1" xfId="8" applyFont="1" applyBorder="1" applyAlignment="1">
      <alignment horizontal="center"/>
    </xf>
    <xf numFmtId="1" fontId="29" fillId="0" borderId="1" xfId="1" applyNumberFormat="1" applyFont="1" applyBorder="1" applyAlignment="1">
      <alignment horizontal="center" wrapText="1"/>
    </xf>
    <xf numFmtId="0" fontId="29" fillId="6" borderId="1" xfId="1" applyFont="1" applyFill="1" applyBorder="1" applyAlignment="1">
      <alignment horizontal="center" wrapText="1"/>
    </xf>
    <xf numFmtId="0" fontId="28" fillId="0" borderId="1" xfId="8" applyFont="1" applyBorder="1" applyAlignment="1">
      <alignment horizontal="center"/>
    </xf>
    <xf numFmtId="1" fontId="25" fillId="0" borderId="1" xfId="1" applyNumberFormat="1" applyFont="1" applyBorder="1" applyAlignment="1">
      <alignment horizontal="center" wrapText="1"/>
    </xf>
    <xf numFmtId="0" fontId="25" fillId="6" borderId="1" xfId="1" applyFont="1" applyFill="1" applyBorder="1" applyAlignment="1">
      <alignment horizontal="center" wrapText="1"/>
    </xf>
    <xf numFmtId="0" fontId="25" fillId="0" borderId="1" xfId="2" applyNumberFormat="1" applyFont="1" applyBorder="1" applyAlignment="1">
      <alignment horizontal="center" wrapText="1"/>
    </xf>
    <xf numFmtId="0" fontId="4" fillId="2" borderId="4" xfId="1" applyFont="1" applyFill="1" applyBorder="1" applyAlignment="1">
      <alignment horizontal="center"/>
    </xf>
    <xf numFmtId="0" fontId="26" fillId="0" borderId="1" xfId="8" applyFont="1" applyBorder="1" applyAlignment="1">
      <alignment horizontal="center"/>
    </xf>
    <xf numFmtId="0" fontId="24" fillId="0" borderId="1" xfId="8" applyFont="1" applyBorder="1" applyAlignment="1">
      <alignment horizontal="center"/>
    </xf>
    <xf numFmtId="1" fontId="4" fillId="0" borderId="1" xfId="1" applyNumberFormat="1" applyFont="1" applyBorder="1" applyAlignment="1">
      <alignment horizontal="center" wrapText="1"/>
    </xf>
    <xf numFmtId="1" fontId="2" fillId="0" borderId="1" xfId="1" applyNumberFormat="1" applyFont="1" applyBorder="1" applyAlignment="1">
      <alignment horizontal="center" wrapText="1"/>
    </xf>
    <xf numFmtId="0" fontId="6" fillId="3" borderId="1" xfId="1" applyFont="1" applyFill="1" applyBorder="1" applyAlignment="1">
      <alignment horizontal="center"/>
    </xf>
    <xf numFmtId="49" fontId="6" fillId="0" borderId="1" xfId="7" applyFont="1" applyBorder="1" applyAlignment="1">
      <alignment horizontal="center" vertical="center" wrapText="1"/>
    </xf>
    <xf numFmtId="0" fontId="6" fillId="0" borderId="1" xfId="7" applyNumberFormat="1" applyFont="1" applyBorder="1" applyAlignment="1">
      <alignment horizontal="center" vertical="center" wrapText="1"/>
    </xf>
    <xf numFmtId="0" fontId="15" fillId="9" borderId="10" xfId="6" applyFont="1" applyFill="1" applyBorder="1" applyAlignment="1">
      <alignment horizontal="center"/>
    </xf>
    <xf numFmtId="0" fontId="20" fillId="9" borderId="10" xfId="6" applyFont="1" applyFill="1" applyBorder="1" applyAlignment="1">
      <alignment horizontal="center"/>
    </xf>
    <xf numFmtId="0" fontId="18" fillId="0" borderId="1" xfId="1" applyFont="1" applyBorder="1" applyAlignment="1">
      <alignment horizontal="center" vertical="center"/>
    </xf>
    <xf numFmtId="0" fontId="2" fillId="4" borderId="1" xfId="1" applyFont="1" applyFill="1" applyBorder="1" applyAlignment="1">
      <alignment horizontal="center"/>
    </xf>
    <xf numFmtId="0" fontId="7" fillId="2" borderId="0" xfId="1" applyFont="1" applyFill="1" applyAlignment="1">
      <alignment horizontal="center"/>
    </xf>
    <xf numFmtId="0" fontId="7" fillId="2" borderId="6" xfId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10" fillId="6" borderId="1" xfId="1" applyFont="1" applyFill="1" applyBorder="1" applyAlignment="1">
      <alignment horizontal="left"/>
    </xf>
    <xf numFmtId="0" fontId="2" fillId="2" borderId="1" xfId="1" applyFont="1" applyFill="1" applyBorder="1" applyAlignment="1">
      <alignment horizontal="left"/>
    </xf>
    <xf numFmtId="0" fontId="2" fillId="6" borderId="1" xfId="1" applyFont="1" applyFill="1" applyBorder="1" applyAlignment="1">
      <alignment horizontal="left" vertical="center"/>
    </xf>
    <xf numFmtId="0" fontId="2" fillId="0" borderId="1" xfId="1" applyFont="1" applyFill="1" applyBorder="1" applyAlignment="1">
      <alignment horizontal="left" vertical="center"/>
    </xf>
    <xf numFmtId="0" fontId="4" fillId="6" borderId="1" xfId="1" applyFont="1" applyFill="1" applyBorder="1" applyAlignment="1">
      <alignment horizontal="left"/>
    </xf>
    <xf numFmtId="0" fontId="10" fillId="6" borderId="0" xfId="0" applyFont="1" applyFill="1" applyAlignment="1">
      <alignment horizontal="left"/>
    </xf>
    <xf numFmtId="0" fontId="4" fillId="2" borderId="1" xfId="1" applyFont="1" applyFill="1" applyBorder="1" applyAlignment="1">
      <alignment horizontal="left" vertical="top" wrapText="1"/>
    </xf>
    <xf numFmtId="0" fontId="8" fillId="0" borderId="1" xfId="1" applyFont="1" applyBorder="1" applyAlignment="1">
      <alignment horizontal="left" vertical="center"/>
    </xf>
    <xf numFmtId="0" fontId="2" fillId="0" borderId="1" xfId="1" applyFont="1" applyBorder="1" applyAlignment="1">
      <alignment horizontal="left" vertical="center"/>
    </xf>
    <xf numFmtId="0" fontId="4" fillId="2" borderId="2" xfId="1" applyFont="1" applyFill="1" applyBorder="1" applyAlignment="1">
      <alignment horizontal="left" vertical="top" wrapText="1"/>
    </xf>
    <xf numFmtId="0" fontId="8" fillId="10" borderId="1" xfId="1" applyFont="1" applyFill="1" applyBorder="1" applyAlignment="1">
      <alignment horizontal="left"/>
    </xf>
    <xf numFmtId="0" fontId="4" fillId="2" borderId="2" xfId="1" applyFont="1" applyFill="1" applyBorder="1" applyAlignment="1">
      <alignment horizontal="left"/>
    </xf>
    <xf numFmtId="0" fontId="8" fillId="0" borderId="1" xfId="1" applyFont="1" applyBorder="1" applyAlignment="1">
      <alignment horizontal="left" vertical="center" wrapText="1"/>
    </xf>
    <xf numFmtId="0" fontId="31" fillId="2" borderId="1" xfId="1" applyFont="1" applyFill="1" applyBorder="1" applyAlignment="1">
      <alignment horizontal="left" vertical="center"/>
    </xf>
    <xf numFmtId="0" fontId="31" fillId="0" borderId="1" xfId="1" applyFont="1" applyBorder="1" applyAlignment="1">
      <alignment horizontal="left" vertical="center"/>
    </xf>
    <xf numFmtId="0" fontId="4" fillId="2" borderId="3" xfId="1" applyFont="1" applyFill="1" applyBorder="1" applyAlignment="1">
      <alignment horizontal="left"/>
    </xf>
    <xf numFmtId="0" fontId="10" fillId="0" borderId="1" xfId="1" applyFont="1" applyBorder="1" applyAlignment="1">
      <alignment horizontal="left" vertical="center" wrapText="1"/>
    </xf>
    <xf numFmtId="0" fontId="24" fillId="0" borderId="1" xfId="1" applyFont="1" applyBorder="1" applyAlignment="1">
      <alignment horizontal="left" wrapText="1"/>
    </xf>
    <xf numFmtId="0" fontId="10" fillId="0" borderId="1" xfId="1" applyFont="1" applyBorder="1" applyAlignment="1">
      <alignment horizontal="left" wrapText="1"/>
    </xf>
    <xf numFmtId="0" fontId="4" fillId="2" borderId="9" xfId="1" applyFont="1" applyFill="1" applyBorder="1" applyAlignment="1">
      <alignment horizontal="left"/>
    </xf>
    <xf numFmtId="0" fontId="6" fillId="0" borderId="0" xfId="1" applyFont="1" applyAlignment="1">
      <alignment horizontal="left"/>
    </xf>
    <xf numFmtId="0" fontId="17" fillId="9" borderId="10" xfId="6" applyFont="1" applyFill="1" applyBorder="1" applyAlignment="1">
      <alignment horizontal="left" vertical="top" wrapText="1"/>
    </xf>
    <xf numFmtId="0" fontId="17" fillId="9" borderId="10" xfId="6" applyFont="1" applyFill="1" applyBorder="1" applyAlignment="1">
      <alignment horizontal="left"/>
    </xf>
    <xf numFmtId="0" fontId="21" fillId="9" borderId="10" xfId="6" applyFont="1" applyFill="1" applyBorder="1" applyAlignment="1">
      <alignment horizontal="left"/>
    </xf>
    <xf numFmtId="0" fontId="2" fillId="0" borderId="0" xfId="1" applyFont="1" applyBorder="1" applyAlignment="1">
      <alignment horizontal="left"/>
    </xf>
    <xf numFmtId="0" fontId="17" fillId="8" borderId="1" xfId="4" applyFont="1" applyFill="1" applyBorder="1" applyAlignment="1">
      <alignment horizontal="left" vertical="top" wrapText="1"/>
    </xf>
    <xf numFmtId="0" fontId="10" fillId="0" borderId="0" xfId="4" applyFont="1" applyAlignment="1">
      <alignment horizontal="left"/>
    </xf>
    <xf numFmtId="0" fontId="4" fillId="8" borderId="4" xfId="4" applyFont="1" applyFill="1" applyBorder="1" applyAlignment="1">
      <alignment horizontal="left"/>
    </xf>
    <xf numFmtId="0" fontId="4" fillId="8" borderId="1" xfId="4" applyFont="1" applyFill="1" applyBorder="1" applyAlignment="1">
      <alignment horizontal="left"/>
    </xf>
    <xf numFmtId="0" fontId="13" fillId="0" borderId="1" xfId="1" applyFont="1" applyBorder="1" applyAlignment="1">
      <alignment horizontal="left" wrapText="1"/>
    </xf>
    <xf numFmtId="0" fontId="11" fillId="0" borderId="1" xfId="1" applyFont="1" applyFill="1" applyBorder="1" applyAlignment="1">
      <alignment horizontal="left" wrapText="1"/>
    </xf>
    <xf numFmtId="0" fontId="13" fillId="0" borderId="9" xfId="1" applyFont="1" applyBorder="1" applyAlignment="1">
      <alignment horizontal="left"/>
    </xf>
    <xf numFmtId="0" fontId="12" fillId="0" borderId="1" xfId="1" applyFont="1" applyBorder="1" applyAlignment="1">
      <alignment horizontal="left" wrapText="1"/>
    </xf>
    <xf numFmtId="0" fontId="11" fillId="0" borderId="3" xfId="1" applyFont="1" applyBorder="1" applyAlignment="1">
      <alignment horizontal="left" vertical="center" wrapText="1"/>
    </xf>
    <xf numFmtId="0" fontId="11" fillId="0" borderId="1" xfId="1" applyFont="1" applyFill="1" applyBorder="1" applyAlignment="1">
      <alignment horizontal="left" vertical="center" wrapText="1"/>
    </xf>
    <xf numFmtId="0" fontId="11" fillId="0" borderId="9" xfId="1" applyFont="1" applyBorder="1" applyAlignment="1">
      <alignment horizontal="left" vertical="center" wrapText="1"/>
    </xf>
    <xf numFmtId="0" fontId="4" fillId="4" borderId="1" xfId="1" applyFont="1" applyFill="1" applyBorder="1" applyAlignment="1">
      <alignment horizontal="left" vertical="top" wrapText="1"/>
    </xf>
    <xf numFmtId="0" fontId="10" fillId="0" borderId="1" xfId="1" applyFont="1" applyBorder="1" applyAlignment="1">
      <alignment horizontal="left"/>
    </xf>
    <xf numFmtId="0" fontId="4" fillId="3" borderId="3" xfId="1" applyFont="1" applyFill="1" applyBorder="1" applyAlignment="1">
      <alignment horizontal="left"/>
    </xf>
    <xf numFmtId="0" fontId="8" fillId="0" borderId="1" xfId="1" applyFont="1" applyFill="1" applyBorder="1" applyAlignment="1">
      <alignment horizontal="left" vertical="center"/>
    </xf>
    <xf numFmtId="0" fontId="2" fillId="0" borderId="1" xfId="1" applyFont="1" applyBorder="1" applyAlignment="1">
      <alignment horizontal="left" vertical="top" wrapText="1"/>
    </xf>
    <xf numFmtId="0" fontId="7" fillId="2" borderId="0" xfId="1" applyFont="1" applyFill="1" applyAlignment="1">
      <alignment horizontal="left"/>
    </xf>
    <xf numFmtId="0" fontId="0" fillId="0" borderId="0" xfId="0" applyAlignment="1">
      <alignment horizontal="left"/>
    </xf>
    <xf numFmtId="49" fontId="2" fillId="0" borderId="1" xfId="2" applyFont="1" applyFill="1" applyBorder="1" applyAlignment="1">
      <alignment horizontal="center" vertical="center" wrapText="1"/>
    </xf>
    <xf numFmtId="2" fontId="2" fillId="0" borderId="1" xfId="1" applyNumberFormat="1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top" wrapText="1"/>
    </xf>
    <xf numFmtId="0" fontId="2" fillId="0" borderId="0" xfId="0" applyFont="1"/>
    <xf numFmtId="0" fontId="2" fillId="0" borderId="0" xfId="0" applyFont="1" applyAlignment="1">
      <alignment vertical="top"/>
    </xf>
    <xf numFmtId="0" fontId="2" fillId="6" borderId="1" xfId="0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left" vertical="top" wrapText="1"/>
    </xf>
    <xf numFmtId="0" fontId="2" fillId="6" borderId="1" xfId="0" applyNumberFormat="1" applyFont="1" applyFill="1" applyBorder="1" applyAlignment="1">
      <alignment horizontal="center" vertical="top" wrapText="1"/>
    </xf>
    <xf numFmtId="1" fontId="2" fillId="6" borderId="1" xfId="0" applyNumberFormat="1" applyFont="1" applyFill="1" applyBorder="1" applyAlignment="1">
      <alignment horizontal="center" vertical="top" wrapText="1"/>
    </xf>
    <xf numFmtId="0" fontId="2" fillId="0" borderId="1" xfId="0" applyFont="1" applyBorder="1" applyAlignment="1">
      <alignment horizontal="center"/>
    </xf>
    <xf numFmtId="0" fontId="2" fillId="0" borderId="1" xfId="0" applyNumberFormat="1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1" xfId="0" applyFont="1" applyFill="1" applyBorder="1" applyAlignment="1">
      <alignment horizontal="left"/>
    </xf>
    <xf numFmtId="0" fontId="2" fillId="0" borderId="1" xfId="0" applyFont="1" applyFill="1" applyBorder="1" applyAlignment="1">
      <alignment horizontal="center"/>
    </xf>
    <xf numFmtId="0" fontId="2" fillId="0" borderId="1" xfId="0" applyNumberFormat="1" applyFont="1" applyBorder="1" applyAlignment="1">
      <alignment horizontal="center" vertical="top"/>
    </xf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left"/>
    </xf>
    <xf numFmtId="0" fontId="2" fillId="0" borderId="1" xfId="0" applyFont="1" applyFill="1" applyBorder="1" applyAlignment="1">
      <alignment horizontal="center" vertical="top" wrapText="1"/>
    </xf>
    <xf numFmtId="0" fontId="2" fillId="6" borderId="1" xfId="0" applyFont="1" applyFill="1" applyBorder="1" applyAlignment="1">
      <alignment horizontal="left"/>
    </xf>
    <xf numFmtId="0" fontId="2" fillId="6" borderId="1" xfId="0" applyFont="1" applyFill="1" applyBorder="1" applyAlignment="1">
      <alignment horizontal="center"/>
    </xf>
    <xf numFmtId="0" fontId="2" fillId="6" borderId="1" xfId="0" applyNumberFormat="1" applyFont="1" applyFill="1" applyBorder="1" applyAlignment="1">
      <alignment horizontal="center"/>
    </xf>
    <xf numFmtId="0" fontId="2" fillId="6" borderId="0" xfId="0" applyFont="1" applyFill="1"/>
    <xf numFmtId="0" fontId="4" fillId="2" borderId="1" xfId="0" applyFont="1" applyFill="1" applyBorder="1" applyAlignment="1">
      <alignment horizontal="center"/>
    </xf>
    <xf numFmtId="2" fontId="2" fillId="0" borderId="1" xfId="0" applyNumberFormat="1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/>
    </xf>
    <xf numFmtId="0" fontId="17" fillId="9" borderId="10" xfId="0" applyFont="1" applyFill="1" applyBorder="1" applyAlignment="1">
      <alignment horizontal="center" vertical="top" wrapText="1"/>
    </xf>
    <xf numFmtId="0" fontId="15" fillId="0" borderId="0" xfId="0" applyFont="1"/>
    <xf numFmtId="0" fontId="15" fillId="0" borderId="0" xfId="0" applyFont="1" applyAlignment="1">
      <alignment vertical="top"/>
    </xf>
    <xf numFmtId="0" fontId="0" fillId="0" borderId="0" xfId="0" applyFont="1" applyAlignment="1"/>
    <xf numFmtId="0" fontId="15" fillId="0" borderId="10" xfId="0" applyFont="1" applyBorder="1" applyAlignment="1">
      <alignment horizontal="center"/>
    </xf>
    <xf numFmtId="0" fontId="15" fillId="0" borderId="10" xfId="0" applyFont="1" applyBorder="1" applyAlignment="1">
      <alignment horizontal="left"/>
    </xf>
    <xf numFmtId="1" fontId="15" fillId="0" borderId="10" xfId="0" applyNumberFormat="1" applyFont="1" applyBorder="1" applyAlignment="1">
      <alignment horizontal="center"/>
    </xf>
    <xf numFmtId="0" fontId="17" fillId="9" borderId="10" xfId="0" applyFont="1" applyFill="1" applyBorder="1" applyAlignment="1">
      <alignment horizontal="center"/>
    </xf>
    <xf numFmtId="0" fontId="15" fillId="9" borderId="0" xfId="0" applyFont="1" applyFill="1" applyBorder="1"/>
    <xf numFmtId="0" fontId="15" fillId="0" borderId="10" xfId="0" applyFont="1" applyBorder="1" applyAlignment="1">
      <alignment horizontal="center" vertical="top"/>
    </xf>
    <xf numFmtId="1" fontId="15" fillId="0" borderId="10" xfId="0" applyNumberFormat="1" applyFont="1" applyBorder="1" applyAlignment="1">
      <alignment horizontal="center" vertical="top" wrapText="1"/>
    </xf>
    <xf numFmtId="0" fontId="15" fillId="0" borderId="10" xfId="0" applyFont="1" applyBorder="1" applyAlignment="1">
      <alignment horizontal="center" vertical="top" wrapText="1"/>
    </xf>
    <xf numFmtId="0" fontId="21" fillId="9" borderId="10" xfId="0" applyFont="1" applyFill="1" applyBorder="1" applyAlignment="1">
      <alignment horizontal="center"/>
    </xf>
    <xf numFmtId="0" fontId="20" fillId="0" borderId="0" xfId="0" applyFont="1"/>
    <xf numFmtId="0" fontId="15" fillId="9" borderId="10" xfId="0" applyFont="1" applyFill="1" applyBorder="1" applyAlignment="1">
      <alignment horizontal="center"/>
    </xf>
    <xf numFmtId="0" fontId="20" fillId="9" borderId="10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top" wrapText="1"/>
    </xf>
    <xf numFmtId="0" fontId="2" fillId="2" borderId="1" xfId="0" applyNumberFormat="1" applyFont="1" applyFill="1" applyBorder="1" applyAlignment="1">
      <alignment horizontal="center" vertical="top" wrapText="1"/>
    </xf>
    <xf numFmtId="0" fontId="2" fillId="2" borderId="1" xfId="0" applyNumberFormat="1" applyFont="1" applyFill="1" applyBorder="1" applyAlignment="1">
      <alignment horizontal="center"/>
    </xf>
    <xf numFmtId="0" fontId="17" fillId="9" borderId="10" xfId="0" applyFont="1" applyFill="1" applyBorder="1" applyAlignment="1">
      <alignment horizontal="left" vertical="top" wrapText="1"/>
    </xf>
    <xf numFmtId="0" fontId="17" fillId="9" borderId="10" xfId="0" applyFont="1" applyFill="1" applyBorder="1" applyAlignment="1">
      <alignment horizontal="left"/>
    </xf>
    <xf numFmtId="0" fontId="4" fillId="2" borderId="1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left" vertical="top" wrapText="1"/>
    </xf>
    <xf numFmtId="0" fontId="21" fillId="9" borderId="10" xfId="0" applyFont="1" applyFill="1" applyBorder="1" applyAlignment="1">
      <alignment horizontal="left"/>
    </xf>
    <xf numFmtId="0" fontId="2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/>
    </xf>
    <xf numFmtId="0" fontId="2" fillId="11" borderId="1" xfId="0" applyFont="1" applyFill="1" applyBorder="1" applyAlignment="1">
      <alignment horizontal="center"/>
    </xf>
    <xf numFmtId="2" fontId="2" fillId="11" borderId="1" xfId="0" applyNumberFormat="1" applyFont="1" applyFill="1" applyBorder="1" applyAlignment="1">
      <alignment horizontal="center" vertical="top" wrapText="1"/>
    </xf>
    <xf numFmtId="0" fontId="2" fillId="11" borderId="1" xfId="0" applyFont="1" applyFill="1" applyBorder="1" applyAlignment="1">
      <alignment horizontal="center" vertical="top" wrapText="1"/>
    </xf>
    <xf numFmtId="0" fontId="2" fillId="11" borderId="0" xfId="0" applyFont="1" applyFill="1"/>
    <xf numFmtId="49" fontId="2" fillId="6" borderId="1" xfId="2" applyFont="1" applyFill="1" applyBorder="1" applyAlignment="1">
      <alignment horizontal="center" vertical="center" wrapText="1"/>
    </xf>
    <xf numFmtId="0" fontId="2" fillId="6" borderId="1" xfId="2" applyNumberFormat="1" applyFont="1" applyFill="1" applyBorder="1" applyAlignment="1">
      <alignment horizontal="center" vertical="center" wrapText="1"/>
    </xf>
    <xf numFmtId="2" fontId="2" fillId="6" borderId="1" xfId="0" applyNumberFormat="1" applyFont="1" applyFill="1" applyBorder="1" applyAlignment="1">
      <alignment horizontal="center" vertical="top" wrapText="1"/>
    </xf>
    <xf numFmtId="49" fontId="2" fillId="0" borderId="2" xfId="2" applyFont="1" applyAlignment="1">
      <alignment horizontal="center" vertical="center" wrapText="1"/>
    </xf>
    <xf numFmtId="2" fontId="2" fillId="0" borderId="2" xfId="2" applyNumberFormat="1" applyFont="1" applyAlignment="1">
      <alignment horizontal="center" vertical="center" wrapText="1"/>
    </xf>
    <xf numFmtId="0" fontId="2" fillId="11" borderId="1" xfId="0" applyFont="1" applyFill="1" applyBorder="1" applyAlignment="1">
      <alignment horizontal="left"/>
    </xf>
    <xf numFmtId="0" fontId="2" fillId="0" borderId="2" xfId="0" applyFont="1" applyFill="1" applyBorder="1" applyAlignment="1">
      <alignment horizontal="left"/>
    </xf>
    <xf numFmtId="0" fontId="4" fillId="2" borderId="8" xfId="1" applyFont="1" applyFill="1" applyBorder="1" applyAlignment="1">
      <alignment horizontal="center"/>
    </xf>
    <xf numFmtId="0" fontId="4" fillId="2" borderId="7" xfId="1" applyFont="1" applyFill="1" applyBorder="1" applyAlignment="1">
      <alignment horizontal="center"/>
    </xf>
    <xf numFmtId="0" fontId="4" fillId="2" borderId="2" xfId="1" applyFont="1" applyFill="1" applyBorder="1" applyAlignment="1">
      <alignment horizontal="center"/>
    </xf>
    <xf numFmtId="0" fontId="2" fillId="0" borderId="0" xfId="1" applyFont="1" applyAlignment="1">
      <alignment horizontal="center"/>
    </xf>
    <xf numFmtId="0" fontId="4" fillId="0" borderId="0" xfId="1" applyFont="1" applyAlignment="1">
      <alignment horizontal="center"/>
    </xf>
    <xf numFmtId="0" fontId="2" fillId="0" borderId="13" xfId="1" applyFont="1" applyBorder="1" applyAlignment="1">
      <alignment horizontal="center"/>
    </xf>
  </cellXfs>
  <cellStyles count="12">
    <cellStyle name="Обычный" xfId="0" builtinId="0"/>
    <cellStyle name="Обычный 2" xfId="6"/>
    <cellStyle name="Обычный 2 2" xfId="8"/>
    <cellStyle name="Обычный 2 3" xfId="10"/>
    <cellStyle name="Обычный 3" xfId="1"/>
    <cellStyle name="Обычный 4" xfId="4"/>
    <cellStyle name="Обычный 5" xfId="11"/>
    <cellStyle name="Процентный 2" xfId="3"/>
    <cellStyle name="Стиль 1" xfId="2"/>
    <cellStyle name="Стиль 1 2" xfId="5"/>
    <cellStyle name="Стиль 1 3" xfId="7"/>
    <cellStyle name="Финансовый 2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1530"/>
  <sheetViews>
    <sheetView tabSelected="1" workbookViewId="0">
      <pane ySplit="4" topLeftCell="A5" activePane="bottomLeft" state="frozen"/>
      <selection pane="bottomLeft" activeCell="I4" sqref="I4"/>
    </sheetView>
  </sheetViews>
  <sheetFormatPr defaultRowHeight="15" x14ac:dyDescent="0.25"/>
  <cols>
    <col min="1" max="1" width="8" style="215" customWidth="1"/>
    <col min="2" max="2" width="11.140625" style="215" bestFit="1" customWidth="1"/>
    <col min="3" max="3" width="11.7109375" style="215" customWidth="1"/>
    <col min="4" max="4" width="24.28515625" style="258" bestFit="1" customWidth="1"/>
    <col min="5" max="5" width="18" style="215" bestFit="1" customWidth="1"/>
    <col min="6" max="6" width="9.140625" style="215"/>
    <col min="7" max="7" width="12.42578125" style="215" bestFit="1" customWidth="1"/>
    <col min="8" max="8" width="9" style="215" bestFit="1" customWidth="1"/>
    <col min="9" max="9" width="15" style="215" bestFit="1" customWidth="1"/>
  </cols>
  <sheetData>
    <row r="1" spans="1:11" ht="15.75" x14ac:dyDescent="0.25">
      <c r="A1" s="324" t="s">
        <v>1336</v>
      </c>
      <c r="B1" s="324"/>
      <c r="C1" s="324"/>
      <c r="D1" s="324"/>
      <c r="E1" s="324"/>
      <c r="F1" s="324"/>
      <c r="G1" s="324"/>
      <c r="H1" s="324"/>
      <c r="I1" s="324"/>
      <c r="J1" s="2"/>
      <c r="K1" s="2"/>
    </row>
    <row r="2" spans="1:11" ht="15.75" x14ac:dyDescent="0.25">
      <c r="A2" s="325" t="s">
        <v>31</v>
      </c>
      <c r="B2" s="325"/>
      <c r="C2" s="325"/>
      <c r="D2" s="325"/>
      <c r="E2" s="325"/>
      <c r="F2" s="325"/>
      <c r="G2" s="325"/>
      <c r="H2" s="325"/>
      <c r="I2" s="325"/>
      <c r="J2" s="2"/>
      <c r="K2" s="2"/>
    </row>
    <row r="3" spans="1:11" ht="15.75" x14ac:dyDescent="0.25">
      <c r="A3" s="326" t="s">
        <v>1213</v>
      </c>
      <c r="B3" s="326"/>
      <c r="C3" s="326"/>
      <c r="D3" s="326"/>
      <c r="E3" s="326"/>
      <c r="F3" s="326"/>
      <c r="G3" s="326"/>
      <c r="H3" s="326"/>
      <c r="I3" s="326"/>
      <c r="J3" s="2"/>
      <c r="K3" s="2"/>
    </row>
    <row r="4" spans="1:11" ht="63" x14ac:dyDescent="0.25">
      <c r="A4" s="5" t="s">
        <v>30</v>
      </c>
      <c r="B4" s="5" t="s">
        <v>29</v>
      </c>
      <c r="C4" s="5" t="s">
        <v>28</v>
      </c>
      <c r="D4" s="118" t="s">
        <v>1337</v>
      </c>
      <c r="E4" s="11" t="s">
        <v>27</v>
      </c>
      <c r="F4" s="11" t="s">
        <v>26</v>
      </c>
      <c r="G4" s="11" t="s">
        <v>25</v>
      </c>
      <c r="H4" s="11" t="s">
        <v>24</v>
      </c>
      <c r="I4" s="11" t="s">
        <v>23</v>
      </c>
      <c r="J4" s="2"/>
      <c r="K4" s="13"/>
    </row>
    <row r="5" spans="1:11" s="313" customFormat="1" ht="18" customHeight="1" x14ac:dyDescent="0.25">
      <c r="A5" s="310"/>
      <c r="B5" s="310"/>
      <c r="C5" s="310"/>
      <c r="D5" s="319"/>
      <c r="E5" s="156"/>
      <c r="F5" s="154"/>
      <c r="G5" s="311"/>
      <c r="H5" s="154"/>
      <c r="I5" s="312"/>
    </row>
    <row r="6" spans="1:11" s="262" customFormat="1" ht="18" customHeight="1" x14ac:dyDescent="0.25">
      <c r="A6" s="268">
        <v>873</v>
      </c>
      <c r="B6" s="268" t="s">
        <v>3</v>
      </c>
      <c r="C6" s="268">
        <v>7</v>
      </c>
      <c r="D6" s="271" t="s">
        <v>1330</v>
      </c>
      <c r="E6" s="140" t="s">
        <v>20</v>
      </c>
      <c r="F6" s="8">
        <v>4</v>
      </c>
      <c r="G6" s="282">
        <v>13.3</v>
      </c>
      <c r="H6" s="8">
        <v>1</v>
      </c>
      <c r="I6" s="276" t="s">
        <v>5</v>
      </c>
    </row>
    <row r="7" spans="1:11" s="262" customFormat="1" ht="18" customHeight="1" x14ac:dyDescent="0.25">
      <c r="A7" s="310"/>
      <c r="B7" s="310"/>
      <c r="C7" s="310"/>
      <c r="D7" s="319"/>
      <c r="E7" s="156"/>
      <c r="F7" s="154"/>
      <c r="G7" s="311"/>
      <c r="H7" s="154"/>
      <c r="I7" s="312"/>
    </row>
    <row r="8" spans="1:11" s="262" customFormat="1" ht="18" customHeight="1" x14ac:dyDescent="0.25">
      <c r="A8" s="278">
        <v>873</v>
      </c>
      <c r="B8" s="278" t="s">
        <v>3</v>
      </c>
      <c r="C8" s="278">
        <v>8</v>
      </c>
      <c r="D8" s="277" t="s">
        <v>1331</v>
      </c>
      <c r="E8" s="278">
        <v>30</v>
      </c>
      <c r="F8" s="278">
        <v>12</v>
      </c>
      <c r="G8" s="278">
        <v>40</v>
      </c>
      <c r="H8" s="278">
        <v>1</v>
      </c>
      <c r="I8" s="278" t="s">
        <v>5</v>
      </c>
    </row>
    <row r="9" spans="1:11" s="262" customFormat="1" ht="18" customHeight="1" x14ac:dyDescent="0.25">
      <c r="A9" s="278">
        <v>873</v>
      </c>
      <c r="B9" s="278" t="s">
        <v>3</v>
      </c>
      <c r="C9" s="278">
        <v>8</v>
      </c>
      <c r="D9" s="277" t="s">
        <v>1332</v>
      </c>
      <c r="E9" s="278">
        <v>30</v>
      </c>
      <c r="F9" s="278">
        <v>6</v>
      </c>
      <c r="G9" s="278">
        <v>20</v>
      </c>
      <c r="H9" s="278">
        <v>2</v>
      </c>
      <c r="I9" s="278" t="s">
        <v>5</v>
      </c>
    </row>
    <row r="10" spans="1:11" s="262" customFormat="1" ht="18" customHeight="1" x14ac:dyDescent="0.25">
      <c r="A10" s="278">
        <v>873</v>
      </c>
      <c r="B10" s="278" t="s">
        <v>3</v>
      </c>
      <c r="C10" s="278">
        <v>8</v>
      </c>
      <c r="D10" s="277" t="s">
        <v>1333</v>
      </c>
      <c r="E10" s="278">
        <v>30</v>
      </c>
      <c r="F10" s="278">
        <v>3</v>
      </c>
      <c r="G10" s="278">
        <v>10</v>
      </c>
      <c r="H10" s="278">
        <v>3</v>
      </c>
      <c r="I10" s="278" t="s">
        <v>5</v>
      </c>
    </row>
    <row r="11" spans="1:11" s="313" customFormat="1" ht="18" customHeight="1" x14ac:dyDescent="0.25">
      <c r="A11" s="310"/>
      <c r="B11" s="310"/>
      <c r="C11" s="310"/>
      <c r="D11" s="319"/>
      <c r="E11" s="155"/>
      <c r="F11" s="154"/>
      <c r="G11" s="311"/>
      <c r="H11" s="154"/>
      <c r="I11" s="312"/>
    </row>
    <row r="12" spans="1:11" s="280" customFormat="1" ht="18" customHeight="1" x14ac:dyDescent="0.25">
      <c r="A12" s="278">
        <v>873</v>
      </c>
      <c r="B12" s="278" t="s">
        <v>3</v>
      </c>
      <c r="C12" s="278">
        <v>9</v>
      </c>
      <c r="D12" s="277" t="s">
        <v>1334</v>
      </c>
      <c r="E12" s="314" t="s">
        <v>20</v>
      </c>
      <c r="F12" s="315">
        <v>17</v>
      </c>
      <c r="G12" s="316">
        <v>56.7</v>
      </c>
      <c r="H12" s="315">
        <v>1</v>
      </c>
      <c r="I12" s="264" t="s">
        <v>258</v>
      </c>
    </row>
    <row r="13" spans="1:11" s="262" customFormat="1" ht="18" customHeight="1" x14ac:dyDescent="0.25">
      <c r="A13" s="268">
        <v>873</v>
      </c>
      <c r="B13" s="268" t="s">
        <v>3</v>
      </c>
      <c r="C13" s="268">
        <v>9</v>
      </c>
      <c r="D13" s="271" t="s">
        <v>1335</v>
      </c>
      <c r="E13" s="272">
        <v>30</v>
      </c>
      <c r="F13" s="8">
        <v>12</v>
      </c>
      <c r="G13" s="282">
        <v>40</v>
      </c>
      <c r="H13" s="8">
        <v>2</v>
      </c>
      <c r="I13" s="276" t="s">
        <v>5</v>
      </c>
    </row>
    <row r="14" spans="1:11" s="262" customFormat="1" ht="18" customHeight="1" x14ac:dyDescent="0.25">
      <c r="A14" s="274"/>
      <c r="B14" s="281"/>
      <c r="C14" s="281"/>
      <c r="D14" s="305"/>
      <c r="E14" s="281"/>
      <c r="F14" s="281"/>
      <c r="G14" s="281"/>
      <c r="H14" s="281"/>
      <c r="I14" s="281"/>
    </row>
    <row r="15" spans="1:11" s="262" customFormat="1" ht="18" customHeight="1" x14ac:dyDescent="0.25">
      <c r="A15" s="268">
        <v>234</v>
      </c>
      <c r="B15" s="268" t="s">
        <v>3</v>
      </c>
      <c r="C15" s="268">
        <v>8</v>
      </c>
      <c r="D15" s="271" t="s">
        <v>1326</v>
      </c>
      <c r="E15" s="272">
        <v>30</v>
      </c>
      <c r="F15" s="270">
        <v>10</v>
      </c>
      <c r="G15" s="282">
        <v>33</v>
      </c>
      <c r="H15" s="270">
        <v>1</v>
      </c>
      <c r="I15" s="276" t="s">
        <v>5</v>
      </c>
      <c r="J15" s="262">
        <v>6</v>
      </c>
    </row>
    <row r="16" spans="1:11" s="262" customFormat="1" ht="15.75" x14ac:dyDescent="0.25">
      <c r="A16" s="274"/>
      <c r="B16" s="281"/>
      <c r="C16" s="281"/>
      <c r="D16" s="305"/>
      <c r="E16" s="281"/>
      <c r="F16" s="281"/>
      <c r="G16" s="281"/>
      <c r="H16" s="281"/>
      <c r="I16" s="281"/>
    </row>
    <row r="17" spans="1:9" s="262" customFormat="1" ht="15.75" customHeight="1" x14ac:dyDescent="0.25">
      <c r="A17" s="268">
        <v>234</v>
      </c>
      <c r="B17" s="268" t="s">
        <v>3</v>
      </c>
      <c r="C17" s="268">
        <v>9</v>
      </c>
      <c r="D17" s="309" t="s">
        <v>1327</v>
      </c>
      <c r="E17" s="272">
        <v>30</v>
      </c>
      <c r="F17" s="270">
        <v>12</v>
      </c>
      <c r="G17" s="282">
        <v>40</v>
      </c>
      <c r="H17" s="270">
        <v>1</v>
      </c>
      <c r="I17" s="276" t="s">
        <v>5</v>
      </c>
    </row>
    <row r="18" spans="1:9" s="262" customFormat="1" ht="15.75" customHeight="1" x14ac:dyDescent="0.25">
      <c r="A18" s="268">
        <v>234</v>
      </c>
      <c r="B18" s="268" t="s">
        <v>3</v>
      </c>
      <c r="C18" s="268">
        <v>9</v>
      </c>
      <c r="D18" s="309" t="s">
        <v>1328</v>
      </c>
      <c r="E18" s="268">
        <v>30</v>
      </c>
      <c r="F18" s="270">
        <v>11</v>
      </c>
      <c r="G18" s="282">
        <v>36.700000000000003</v>
      </c>
      <c r="H18" s="270">
        <v>2</v>
      </c>
      <c r="I18" s="276" t="s">
        <v>5</v>
      </c>
    </row>
    <row r="19" spans="1:9" s="262" customFormat="1" ht="15.75" x14ac:dyDescent="0.25">
      <c r="A19" s="268">
        <v>234</v>
      </c>
      <c r="B19" s="268" t="s">
        <v>3</v>
      </c>
      <c r="C19" s="268">
        <v>9</v>
      </c>
      <c r="D19" s="271" t="s">
        <v>1329</v>
      </c>
      <c r="E19" s="272">
        <v>30</v>
      </c>
      <c r="F19" s="270">
        <v>2</v>
      </c>
      <c r="G19" s="282">
        <v>7</v>
      </c>
      <c r="H19" s="270">
        <v>3</v>
      </c>
      <c r="I19" s="276" t="s">
        <v>5</v>
      </c>
    </row>
    <row r="20" spans="1:9" ht="15.75" customHeight="1" x14ac:dyDescent="0.25">
      <c r="A20" s="274"/>
      <c r="B20" s="281"/>
      <c r="C20" s="281"/>
      <c r="D20" s="305"/>
      <c r="E20" s="281"/>
      <c r="F20" s="281"/>
      <c r="G20" s="281"/>
      <c r="H20" s="281"/>
      <c r="I20" s="281"/>
    </row>
    <row r="21" spans="1:9" ht="15.75" customHeight="1" x14ac:dyDescent="0.25">
      <c r="A21" s="268">
        <v>232</v>
      </c>
      <c r="B21" s="268" t="s">
        <v>3</v>
      </c>
      <c r="C21" s="268">
        <v>9</v>
      </c>
      <c r="D21" s="271" t="s">
        <v>1322</v>
      </c>
      <c r="E21" s="272">
        <v>30</v>
      </c>
      <c r="F21" s="270">
        <v>15</v>
      </c>
      <c r="G21" s="282">
        <v>50</v>
      </c>
      <c r="H21" s="270"/>
      <c r="I21" s="276" t="s">
        <v>5</v>
      </c>
    </row>
    <row r="22" spans="1:9" ht="15.75" customHeight="1" x14ac:dyDescent="0.25">
      <c r="A22" s="268">
        <v>232</v>
      </c>
      <c r="B22" s="268" t="s">
        <v>3</v>
      </c>
      <c r="C22" s="268">
        <v>9</v>
      </c>
      <c r="D22" s="271" t="s">
        <v>1323</v>
      </c>
      <c r="E22" s="272">
        <v>30</v>
      </c>
      <c r="F22" s="270">
        <v>2</v>
      </c>
      <c r="G22" s="282">
        <v>6</v>
      </c>
      <c r="H22" s="270"/>
      <c r="I22" s="276" t="s">
        <v>5</v>
      </c>
    </row>
    <row r="23" spans="1:9" ht="15.75" customHeight="1" x14ac:dyDescent="0.25">
      <c r="A23" s="274"/>
      <c r="B23" s="281"/>
      <c r="C23" s="281"/>
      <c r="D23" s="305"/>
      <c r="E23" s="281"/>
      <c r="F23" s="281"/>
      <c r="G23" s="281"/>
      <c r="H23" s="281"/>
      <c r="I23" s="281"/>
    </row>
    <row r="24" spans="1:9" ht="15.75" customHeight="1" x14ac:dyDescent="0.25">
      <c r="A24" s="268">
        <v>232</v>
      </c>
      <c r="B24" s="268" t="s">
        <v>3</v>
      </c>
      <c r="C24" s="268">
        <v>11</v>
      </c>
      <c r="D24" s="271" t="s">
        <v>1324</v>
      </c>
      <c r="E24" s="9" t="s">
        <v>20</v>
      </c>
      <c r="F24" s="8">
        <v>2</v>
      </c>
      <c r="G24" s="282">
        <v>6</v>
      </c>
      <c r="H24" s="8"/>
      <c r="I24" s="276" t="s">
        <v>5</v>
      </c>
    </row>
    <row r="25" spans="1:9" ht="15.75" customHeight="1" x14ac:dyDescent="0.25">
      <c r="A25" s="268">
        <v>232</v>
      </c>
      <c r="B25" s="268" t="s">
        <v>3</v>
      </c>
      <c r="C25" s="268">
        <v>11</v>
      </c>
      <c r="D25" s="271" t="s">
        <v>1325</v>
      </c>
      <c r="E25" s="283">
        <v>20</v>
      </c>
      <c r="F25" s="283">
        <v>2</v>
      </c>
      <c r="G25" s="282">
        <v>6</v>
      </c>
      <c r="H25" s="283"/>
      <c r="I25" s="283" t="s">
        <v>5</v>
      </c>
    </row>
    <row r="26" spans="1:9" s="262" customFormat="1" ht="18" customHeight="1" x14ac:dyDescent="0.25">
      <c r="A26" s="274"/>
      <c r="B26" s="281"/>
      <c r="C26" s="281"/>
      <c r="D26" s="305"/>
      <c r="E26" s="281"/>
      <c r="F26" s="281"/>
      <c r="G26" s="281"/>
      <c r="H26" s="281"/>
      <c r="I26" s="281"/>
    </row>
    <row r="27" spans="1:9" s="262" customFormat="1" ht="15.75" x14ac:dyDescent="0.25">
      <c r="A27" s="268">
        <v>222</v>
      </c>
      <c r="B27" s="268" t="s">
        <v>3</v>
      </c>
      <c r="C27" s="268">
        <v>8</v>
      </c>
      <c r="D27" s="271" t="s">
        <v>1315</v>
      </c>
      <c r="E27" s="272">
        <v>30</v>
      </c>
      <c r="F27" s="270">
        <v>26</v>
      </c>
      <c r="G27" s="282">
        <v>86.6</v>
      </c>
      <c r="H27" s="270">
        <v>1</v>
      </c>
      <c r="I27" s="276" t="s">
        <v>1</v>
      </c>
    </row>
    <row r="28" spans="1:9" s="262" customFormat="1" ht="15.75" x14ac:dyDescent="0.25">
      <c r="A28" s="268">
        <v>222</v>
      </c>
      <c r="B28" s="268" t="s">
        <v>3</v>
      </c>
      <c r="C28" s="268">
        <v>8</v>
      </c>
      <c r="D28" s="271" t="s">
        <v>1316</v>
      </c>
      <c r="E28" s="272">
        <v>30</v>
      </c>
      <c r="F28" s="270">
        <v>23</v>
      </c>
      <c r="G28" s="282">
        <v>76.599999999999994</v>
      </c>
      <c r="H28" s="270">
        <v>2</v>
      </c>
      <c r="I28" s="276" t="s">
        <v>37</v>
      </c>
    </row>
    <row r="29" spans="1:9" s="262" customFormat="1" ht="15.75" x14ac:dyDescent="0.25">
      <c r="A29" s="268">
        <v>222</v>
      </c>
      <c r="B29" s="268" t="s">
        <v>3</v>
      </c>
      <c r="C29" s="268">
        <v>8</v>
      </c>
      <c r="D29" s="271" t="s">
        <v>1317</v>
      </c>
      <c r="E29" s="272">
        <v>30</v>
      </c>
      <c r="F29" s="270">
        <v>19</v>
      </c>
      <c r="G29" s="282">
        <v>63.3</v>
      </c>
      <c r="H29" s="270">
        <v>3</v>
      </c>
      <c r="I29" s="276" t="s">
        <v>37</v>
      </c>
    </row>
    <row r="30" spans="1:9" s="262" customFormat="1" ht="15.75" x14ac:dyDescent="0.25">
      <c r="A30" s="274"/>
      <c r="B30" s="281"/>
      <c r="C30" s="281"/>
      <c r="D30" s="305"/>
      <c r="E30" s="281"/>
      <c r="F30" s="281"/>
      <c r="G30" s="281"/>
      <c r="H30" s="281"/>
      <c r="I30" s="281"/>
    </row>
    <row r="31" spans="1:9" s="262" customFormat="1" ht="16.5" customHeight="1" x14ac:dyDescent="0.25">
      <c r="A31" s="268">
        <v>222</v>
      </c>
      <c r="B31" s="268" t="s">
        <v>3</v>
      </c>
      <c r="C31" s="268">
        <v>9</v>
      </c>
      <c r="D31" s="271" t="s">
        <v>1318</v>
      </c>
      <c r="E31" s="272">
        <v>30</v>
      </c>
      <c r="F31" s="270">
        <v>22</v>
      </c>
      <c r="G31" s="282">
        <v>73.3</v>
      </c>
      <c r="H31" s="270">
        <v>1</v>
      </c>
      <c r="I31" s="276" t="s">
        <v>1</v>
      </c>
    </row>
    <row r="32" spans="1:9" s="262" customFormat="1" ht="16.5" customHeight="1" x14ac:dyDescent="0.25">
      <c r="A32" s="268">
        <v>222</v>
      </c>
      <c r="B32" s="268" t="s">
        <v>3</v>
      </c>
      <c r="C32" s="268">
        <v>9</v>
      </c>
      <c r="D32" s="271" t="s">
        <v>1319</v>
      </c>
      <c r="E32" s="272">
        <v>30</v>
      </c>
      <c r="F32" s="270">
        <v>19</v>
      </c>
      <c r="G32" s="282">
        <v>63.3</v>
      </c>
      <c r="H32" s="270">
        <v>2</v>
      </c>
      <c r="I32" s="276" t="s">
        <v>37</v>
      </c>
    </row>
    <row r="33" spans="1:9" s="262" customFormat="1" ht="15.75" x14ac:dyDescent="0.25">
      <c r="A33" s="274"/>
      <c r="B33" s="281"/>
      <c r="C33" s="281"/>
      <c r="D33" s="305"/>
      <c r="E33" s="281"/>
      <c r="F33" s="281"/>
      <c r="G33" s="281"/>
      <c r="H33" s="281"/>
      <c r="I33" s="281"/>
    </row>
    <row r="34" spans="1:9" s="262" customFormat="1" ht="15.75" customHeight="1" x14ac:dyDescent="0.25">
      <c r="A34" s="268">
        <v>222</v>
      </c>
      <c r="B34" s="268" t="s">
        <v>3</v>
      </c>
      <c r="C34" s="268">
        <v>11</v>
      </c>
      <c r="D34" s="271" t="s">
        <v>1320</v>
      </c>
      <c r="E34" s="9" t="s">
        <v>20</v>
      </c>
      <c r="F34" s="8">
        <v>10</v>
      </c>
      <c r="G34" s="282">
        <v>33.299999999999997</v>
      </c>
      <c r="H34" s="8">
        <v>1</v>
      </c>
      <c r="I34" s="276" t="s">
        <v>5</v>
      </c>
    </row>
    <row r="35" spans="1:9" s="262" customFormat="1" ht="15.75" x14ac:dyDescent="0.25">
      <c r="A35" s="268">
        <v>222</v>
      </c>
      <c r="B35" s="268" t="s">
        <v>3</v>
      </c>
      <c r="C35" s="268">
        <v>11</v>
      </c>
      <c r="D35" s="271" t="s">
        <v>1321</v>
      </c>
      <c r="E35" s="283">
        <v>30</v>
      </c>
      <c r="F35" s="283">
        <v>10</v>
      </c>
      <c r="G35" s="282">
        <v>33.299999999999997</v>
      </c>
      <c r="H35" s="283">
        <v>2</v>
      </c>
      <c r="I35" s="283" t="s">
        <v>5</v>
      </c>
    </row>
    <row r="36" spans="1:9" s="262" customFormat="1" ht="18" customHeight="1" x14ac:dyDescent="0.25">
      <c r="A36" s="274"/>
      <c r="B36" s="281"/>
      <c r="C36" s="281"/>
      <c r="D36" s="305"/>
      <c r="E36" s="281"/>
      <c r="F36" s="281"/>
      <c r="G36" s="281"/>
      <c r="H36" s="281"/>
      <c r="I36" s="281"/>
    </row>
    <row r="37" spans="1:9" s="262" customFormat="1" ht="18" customHeight="1" x14ac:dyDescent="0.25">
      <c r="A37" s="268">
        <v>200</v>
      </c>
      <c r="B37" s="268" t="s">
        <v>3</v>
      </c>
      <c r="C37" s="268">
        <v>7</v>
      </c>
      <c r="D37" s="271" t="s">
        <v>1276</v>
      </c>
      <c r="E37" s="9" t="s">
        <v>20</v>
      </c>
      <c r="F37" s="8">
        <v>18</v>
      </c>
      <c r="G37" s="282">
        <v>60</v>
      </c>
      <c r="H37" s="8">
        <v>1</v>
      </c>
      <c r="I37" s="276" t="s">
        <v>1</v>
      </c>
    </row>
    <row r="38" spans="1:9" s="262" customFormat="1" ht="18" customHeight="1" x14ac:dyDescent="0.25">
      <c r="A38" s="268">
        <v>200</v>
      </c>
      <c r="B38" s="268" t="s">
        <v>3</v>
      </c>
      <c r="C38" s="268">
        <v>7</v>
      </c>
      <c r="D38" s="271" t="s">
        <v>1277</v>
      </c>
      <c r="E38" s="272">
        <v>30</v>
      </c>
      <c r="F38" s="8">
        <v>10</v>
      </c>
      <c r="G38" s="282">
        <v>33</v>
      </c>
      <c r="H38" s="8">
        <v>2</v>
      </c>
      <c r="I38" s="276" t="s">
        <v>5</v>
      </c>
    </row>
    <row r="39" spans="1:9" s="262" customFormat="1" ht="18" customHeight="1" x14ac:dyDescent="0.25">
      <c r="A39" s="268">
        <v>200</v>
      </c>
      <c r="B39" s="268" t="s">
        <v>3</v>
      </c>
      <c r="C39" s="268">
        <v>7</v>
      </c>
      <c r="D39" s="271" t="s">
        <v>1278</v>
      </c>
      <c r="E39" s="9" t="s">
        <v>20</v>
      </c>
      <c r="F39" s="8">
        <v>8</v>
      </c>
      <c r="G39" s="282">
        <v>27</v>
      </c>
      <c r="H39" s="8">
        <v>3</v>
      </c>
      <c r="I39" s="276" t="s">
        <v>5</v>
      </c>
    </row>
    <row r="40" spans="1:9" s="262" customFormat="1" ht="18" customHeight="1" x14ac:dyDescent="0.25">
      <c r="A40" s="268">
        <v>200</v>
      </c>
      <c r="B40" s="268" t="s">
        <v>3</v>
      </c>
      <c r="C40" s="268">
        <v>7</v>
      </c>
      <c r="D40" s="271" t="s">
        <v>1279</v>
      </c>
      <c r="E40" s="9" t="s">
        <v>20</v>
      </c>
      <c r="F40" s="8">
        <v>8</v>
      </c>
      <c r="G40" s="282">
        <v>27</v>
      </c>
      <c r="H40" s="8">
        <v>3</v>
      </c>
      <c r="I40" s="276" t="s">
        <v>5</v>
      </c>
    </row>
    <row r="41" spans="1:9" s="262" customFormat="1" ht="18" customHeight="1" x14ac:dyDescent="0.25">
      <c r="A41" s="268">
        <v>200</v>
      </c>
      <c r="B41" s="268" t="s">
        <v>3</v>
      </c>
      <c r="C41" s="268">
        <v>7</v>
      </c>
      <c r="D41" s="271" t="s">
        <v>1280</v>
      </c>
      <c r="E41" s="272">
        <v>30</v>
      </c>
      <c r="F41" s="8">
        <v>8</v>
      </c>
      <c r="G41" s="282">
        <v>27</v>
      </c>
      <c r="H41" s="8">
        <v>3</v>
      </c>
      <c r="I41" s="276" t="s">
        <v>5</v>
      </c>
    </row>
    <row r="42" spans="1:9" s="262" customFormat="1" ht="18" customHeight="1" x14ac:dyDescent="0.25">
      <c r="A42" s="268">
        <v>200</v>
      </c>
      <c r="B42" s="268" t="s">
        <v>3</v>
      </c>
      <c r="C42" s="268">
        <v>7</v>
      </c>
      <c r="D42" s="271" t="s">
        <v>1281</v>
      </c>
      <c r="E42" s="9" t="s">
        <v>20</v>
      </c>
      <c r="F42" s="8">
        <v>6</v>
      </c>
      <c r="G42" s="282">
        <v>20</v>
      </c>
      <c r="H42" s="8">
        <v>4</v>
      </c>
      <c r="I42" s="276" t="s">
        <v>5</v>
      </c>
    </row>
    <row r="43" spans="1:9" s="262" customFormat="1" ht="18" customHeight="1" x14ac:dyDescent="0.25">
      <c r="A43" s="268">
        <v>200</v>
      </c>
      <c r="B43" s="268" t="s">
        <v>3</v>
      </c>
      <c r="C43" s="268">
        <v>7</v>
      </c>
      <c r="D43" s="271" t="s">
        <v>485</v>
      </c>
      <c r="E43" s="9" t="s">
        <v>20</v>
      </c>
      <c r="F43" s="8">
        <v>4</v>
      </c>
      <c r="G43" s="282">
        <v>13</v>
      </c>
      <c r="H43" s="8">
        <v>5</v>
      </c>
      <c r="I43" s="276" t="s">
        <v>5</v>
      </c>
    </row>
    <row r="44" spans="1:9" s="262" customFormat="1" ht="18" customHeight="1" x14ac:dyDescent="0.25">
      <c r="A44" s="268">
        <v>200</v>
      </c>
      <c r="B44" s="268" t="s">
        <v>3</v>
      </c>
      <c r="C44" s="268">
        <v>7</v>
      </c>
      <c r="D44" s="271" t="s">
        <v>1282</v>
      </c>
      <c r="E44" s="272">
        <v>30</v>
      </c>
      <c r="F44" s="8">
        <v>4</v>
      </c>
      <c r="G44" s="282">
        <v>13</v>
      </c>
      <c r="H44" s="8">
        <v>5</v>
      </c>
      <c r="I44" s="276" t="s">
        <v>5</v>
      </c>
    </row>
    <row r="45" spans="1:9" s="262" customFormat="1" ht="18" customHeight="1" x14ac:dyDescent="0.25">
      <c r="A45" s="274"/>
      <c r="B45" s="281"/>
      <c r="C45" s="281"/>
      <c r="D45" s="305"/>
      <c r="E45" s="281"/>
      <c r="F45" s="281"/>
      <c r="G45" s="281"/>
      <c r="H45" s="281"/>
      <c r="I45" s="281"/>
    </row>
    <row r="46" spans="1:9" s="262" customFormat="1" ht="15.75" x14ac:dyDescent="0.25">
      <c r="A46" s="268">
        <v>200</v>
      </c>
      <c r="B46" s="268" t="s">
        <v>1283</v>
      </c>
      <c r="C46" s="268">
        <v>8</v>
      </c>
      <c r="D46" s="271" t="s">
        <v>1284</v>
      </c>
      <c r="E46" s="272">
        <v>30</v>
      </c>
      <c r="F46" s="270">
        <v>23</v>
      </c>
      <c r="G46" s="282">
        <v>77</v>
      </c>
      <c r="H46" s="270">
        <v>1</v>
      </c>
      <c r="I46" s="276" t="s">
        <v>1</v>
      </c>
    </row>
    <row r="47" spans="1:9" s="262" customFormat="1" ht="15.75" x14ac:dyDescent="0.25">
      <c r="A47" s="268">
        <v>200</v>
      </c>
      <c r="B47" s="268" t="s">
        <v>1283</v>
      </c>
      <c r="C47" s="268">
        <v>8</v>
      </c>
      <c r="D47" s="271" t="s">
        <v>1285</v>
      </c>
      <c r="E47" s="272">
        <v>30</v>
      </c>
      <c r="F47" s="270">
        <v>22</v>
      </c>
      <c r="G47" s="282">
        <v>73</v>
      </c>
      <c r="H47" s="270">
        <v>2</v>
      </c>
      <c r="I47" s="276" t="s">
        <v>42</v>
      </c>
    </row>
    <row r="48" spans="1:9" s="262" customFormat="1" ht="15.75" x14ac:dyDescent="0.25">
      <c r="A48" s="268">
        <v>200</v>
      </c>
      <c r="B48" s="268" t="s">
        <v>1283</v>
      </c>
      <c r="C48" s="268">
        <v>8</v>
      </c>
      <c r="D48" s="271" t="s">
        <v>1286</v>
      </c>
      <c r="E48" s="272">
        <v>30</v>
      </c>
      <c r="F48" s="270">
        <v>22</v>
      </c>
      <c r="G48" s="282">
        <v>73</v>
      </c>
      <c r="H48" s="270">
        <v>2</v>
      </c>
      <c r="I48" s="276" t="s">
        <v>42</v>
      </c>
    </row>
    <row r="49" spans="1:9" s="262" customFormat="1" ht="15.75" x14ac:dyDescent="0.25">
      <c r="A49" s="268">
        <v>200</v>
      </c>
      <c r="B49" s="268" t="s">
        <v>1283</v>
      </c>
      <c r="C49" s="268">
        <v>8</v>
      </c>
      <c r="D49" s="271" t="s">
        <v>1287</v>
      </c>
      <c r="E49" s="272">
        <v>30</v>
      </c>
      <c r="F49" s="270">
        <v>16</v>
      </c>
      <c r="G49" s="282">
        <v>53</v>
      </c>
      <c r="H49" s="270">
        <v>3</v>
      </c>
      <c r="I49" s="276" t="s">
        <v>42</v>
      </c>
    </row>
    <row r="50" spans="1:9" s="262" customFormat="1" ht="15.75" x14ac:dyDescent="0.25">
      <c r="A50" s="268">
        <v>200</v>
      </c>
      <c r="B50" s="268" t="s">
        <v>1283</v>
      </c>
      <c r="C50" s="268">
        <v>8</v>
      </c>
      <c r="D50" s="271" t="s">
        <v>1288</v>
      </c>
      <c r="E50" s="272">
        <v>30</v>
      </c>
      <c r="F50" s="270">
        <v>16</v>
      </c>
      <c r="G50" s="282">
        <v>53</v>
      </c>
      <c r="H50" s="270">
        <v>3</v>
      </c>
      <c r="I50" s="276" t="s">
        <v>42</v>
      </c>
    </row>
    <row r="51" spans="1:9" s="262" customFormat="1" ht="15.75" x14ac:dyDescent="0.25">
      <c r="A51" s="268">
        <v>200</v>
      </c>
      <c r="B51" s="268" t="s">
        <v>1283</v>
      </c>
      <c r="C51" s="268">
        <v>8</v>
      </c>
      <c r="D51" s="271" t="s">
        <v>1289</v>
      </c>
      <c r="E51" s="272">
        <v>30</v>
      </c>
      <c r="F51" s="270">
        <v>13</v>
      </c>
      <c r="G51" s="282">
        <v>43</v>
      </c>
      <c r="H51" s="270">
        <v>4</v>
      </c>
      <c r="I51" s="276" t="s">
        <v>5</v>
      </c>
    </row>
    <row r="52" spans="1:9" s="262" customFormat="1" ht="15.75" x14ac:dyDescent="0.25">
      <c r="A52" s="274"/>
      <c r="B52" s="281"/>
      <c r="C52" s="281"/>
      <c r="D52" s="305"/>
      <c r="E52" s="281"/>
      <c r="F52" s="281"/>
      <c r="G52" s="281"/>
      <c r="H52" s="281"/>
      <c r="I52" s="281"/>
    </row>
    <row r="53" spans="1:9" s="262" customFormat="1" ht="16.5" customHeight="1" x14ac:dyDescent="0.25">
      <c r="A53" s="268">
        <v>200</v>
      </c>
      <c r="B53" s="268" t="s">
        <v>3</v>
      </c>
      <c r="C53" s="268">
        <v>9</v>
      </c>
      <c r="D53" s="271" t="s">
        <v>1290</v>
      </c>
      <c r="E53" s="272">
        <v>30</v>
      </c>
      <c r="F53" s="270">
        <v>21</v>
      </c>
      <c r="G53" s="282">
        <v>70</v>
      </c>
      <c r="H53" s="270">
        <v>1</v>
      </c>
      <c r="I53" s="276" t="s">
        <v>1</v>
      </c>
    </row>
    <row r="54" spans="1:9" s="262" customFormat="1" ht="16.5" customHeight="1" x14ac:dyDescent="0.25">
      <c r="A54" s="268">
        <v>200</v>
      </c>
      <c r="B54" s="268" t="s">
        <v>3</v>
      </c>
      <c r="C54" s="268">
        <v>9</v>
      </c>
      <c r="D54" s="271" t="s">
        <v>1291</v>
      </c>
      <c r="E54" s="272">
        <v>30</v>
      </c>
      <c r="F54" s="270">
        <v>21</v>
      </c>
      <c r="G54" s="282">
        <v>70</v>
      </c>
      <c r="H54" s="270">
        <v>1</v>
      </c>
      <c r="I54" s="276" t="s">
        <v>1</v>
      </c>
    </row>
    <row r="55" spans="1:9" s="262" customFormat="1" ht="15.75" x14ac:dyDescent="0.25">
      <c r="A55" s="274"/>
      <c r="B55" s="281"/>
      <c r="C55" s="281"/>
      <c r="D55" s="305"/>
      <c r="E55" s="281"/>
      <c r="F55" s="281"/>
      <c r="G55" s="281"/>
      <c r="H55" s="281"/>
      <c r="I55" s="281"/>
    </row>
    <row r="56" spans="1:9" s="262" customFormat="1" ht="15.75" customHeight="1" x14ac:dyDescent="0.25">
      <c r="A56" s="268">
        <v>200</v>
      </c>
      <c r="B56" s="268" t="s">
        <v>1283</v>
      </c>
      <c r="C56" s="268">
        <v>10</v>
      </c>
      <c r="D56" s="271" t="s">
        <v>1292</v>
      </c>
      <c r="E56" s="272">
        <v>30</v>
      </c>
      <c r="F56" s="270">
        <v>27</v>
      </c>
      <c r="G56" s="282">
        <v>90</v>
      </c>
      <c r="H56" s="270">
        <v>1</v>
      </c>
      <c r="I56" s="276" t="s">
        <v>1</v>
      </c>
    </row>
    <row r="57" spans="1:9" s="262" customFormat="1" ht="15.75" x14ac:dyDescent="0.25">
      <c r="A57" s="268">
        <v>200</v>
      </c>
      <c r="B57" s="268" t="s">
        <v>1283</v>
      </c>
      <c r="C57" s="268">
        <v>10</v>
      </c>
      <c r="D57" s="271" t="s">
        <v>1293</v>
      </c>
      <c r="E57" s="272">
        <v>30</v>
      </c>
      <c r="F57" s="270">
        <v>24</v>
      </c>
      <c r="G57" s="282">
        <v>80</v>
      </c>
      <c r="H57" s="270">
        <v>2</v>
      </c>
      <c r="I57" s="276" t="s">
        <v>42</v>
      </c>
    </row>
    <row r="58" spans="1:9" s="262" customFormat="1" ht="15.75" x14ac:dyDescent="0.25">
      <c r="A58" s="268">
        <v>200</v>
      </c>
      <c r="B58" s="268" t="s">
        <v>1283</v>
      </c>
      <c r="C58" s="268">
        <v>10</v>
      </c>
      <c r="D58" s="271" t="s">
        <v>1294</v>
      </c>
      <c r="E58" s="272">
        <v>30</v>
      </c>
      <c r="F58" s="270">
        <v>17</v>
      </c>
      <c r="G58" s="282">
        <v>57</v>
      </c>
      <c r="H58" s="270">
        <v>3</v>
      </c>
      <c r="I58" s="276" t="s">
        <v>42</v>
      </c>
    </row>
    <row r="59" spans="1:9" s="262" customFormat="1" ht="15.75" x14ac:dyDescent="0.25">
      <c r="A59" s="268">
        <v>200</v>
      </c>
      <c r="B59" s="268" t="s">
        <v>1283</v>
      </c>
      <c r="C59" s="268">
        <v>10</v>
      </c>
      <c r="D59" s="271" t="s">
        <v>1295</v>
      </c>
      <c r="E59" s="272">
        <v>30</v>
      </c>
      <c r="F59" s="270">
        <v>16</v>
      </c>
      <c r="G59" s="282">
        <v>53</v>
      </c>
      <c r="H59" s="270">
        <v>4</v>
      </c>
      <c r="I59" s="276" t="s">
        <v>42</v>
      </c>
    </row>
    <row r="60" spans="1:9" s="262" customFormat="1" ht="15.75" x14ac:dyDescent="0.25">
      <c r="A60" s="268">
        <v>200</v>
      </c>
      <c r="B60" s="268" t="s">
        <v>1283</v>
      </c>
      <c r="C60" s="268">
        <v>10</v>
      </c>
      <c r="D60" s="271" t="s">
        <v>1296</v>
      </c>
      <c r="E60" s="272">
        <v>30</v>
      </c>
      <c r="F60" s="270">
        <v>16</v>
      </c>
      <c r="G60" s="282">
        <v>53</v>
      </c>
      <c r="H60" s="270">
        <v>4</v>
      </c>
      <c r="I60" s="276" t="s">
        <v>42</v>
      </c>
    </row>
    <row r="61" spans="1:9" s="262" customFormat="1" ht="15.75" x14ac:dyDescent="0.25">
      <c r="A61" s="268">
        <v>200</v>
      </c>
      <c r="B61" s="268" t="s">
        <v>1283</v>
      </c>
      <c r="C61" s="268">
        <v>10</v>
      </c>
      <c r="D61" s="271" t="s">
        <v>1297</v>
      </c>
      <c r="E61" s="272">
        <v>30</v>
      </c>
      <c r="F61" s="270">
        <v>14</v>
      </c>
      <c r="G61" s="282">
        <v>47</v>
      </c>
      <c r="H61" s="270">
        <v>5</v>
      </c>
      <c r="I61" s="276" t="s">
        <v>5</v>
      </c>
    </row>
    <row r="62" spans="1:9" s="262" customFormat="1" ht="15.75" x14ac:dyDescent="0.25">
      <c r="A62" s="268">
        <v>200</v>
      </c>
      <c r="B62" s="268" t="s">
        <v>1283</v>
      </c>
      <c r="C62" s="268">
        <v>10</v>
      </c>
      <c r="D62" s="271" t="s">
        <v>1298</v>
      </c>
      <c r="E62" s="272">
        <v>30</v>
      </c>
      <c r="F62" s="270">
        <v>9</v>
      </c>
      <c r="G62" s="282">
        <v>30</v>
      </c>
      <c r="H62" s="270">
        <v>6</v>
      </c>
      <c r="I62" s="276" t="s">
        <v>5</v>
      </c>
    </row>
    <row r="63" spans="1:9" s="262" customFormat="1" ht="15.75" x14ac:dyDescent="0.25">
      <c r="A63" s="268">
        <v>200</v>
      </c>
      <c r="B63" s="268" t="s">
        <v>1283</v>
      </c>
      <c r="C63" s="268">
        <v>10</v>
      </c>
      <c r="D63" s="271" t="s">
        <v>1299</v>
      </c>
      <c r="E63" s="272">
        <v>30</v>
      </c>
      <c r="F63" s="270">
        <v>5</v>
      </c>
      <c r="G63" s="282">
        <v>17</v>
      </c>
      <c r="H63" s="270">
        <v>7</v>
      </c>
      <c r="I63" s="276" t="s">
        <v>5</v>
      </c>
    </row>
    <row r="64" spans="1:9" s="262" customFormat="1" ht="15.75" x14ac:dyDescent="0.25">
      <c r="A64" s="274"/>
      <c r="B64" s="281"/>
      <c r="C64" s="281"/>
      <c r="D64" s="305" t="s">
        <v>1300</v>
      </c>
      <c r="E64" s="281"/>
      <c r="F64" s="281"/>
      <c r="G64" s="281"/>
      <c r="H64" s="281"/>
      <c r="I64" s="281"/>
    </row>
    <row r="65" spans="1:19" s="262" customFormat="1" ht="15.75" customHeight="1" x14ac:dyDescent="0.25">
      <c r="A65" s="268">
        <v>200</v>
      </c>
      <c r="B65" s="268" t="s">
        <v>3</v>
      </c>
      <c r="C65" s="268">
        <v>11</v>
      </c>
      <c r="D65" s="271" t="s">
        <v>1301</v>
      </c>
      <c r="E65" s="9" t="s">
        <v>20</v>
      </c>
      <c r="F65" s="8">
        <v>14</v>
      </c>
      <c r="G65" s="282">
        <v>47</v>
      </c>
      <c r="H65" s="8">
        <v>1</v>
      </c>
      <c r="I65" s="276" t="s">
        <v>5</v>
      </c>
    </row>
    <row r="66" spans="1:19" s="262" customFormat="1" ht="15.75" x14ac:dyDescent="0.25">
      <c r="A66" s="268">
        <v>200</v>
      </c>
      <c r="B66" s="268" t="s">
        <v>3</v>
      </c>
      <c r="C66" s="268">
        <v>11</v>
      </c>
      <c r="D66" s="271" t="s">
        <v>1302</v>
      </c>
      <c r="E66" s="283">
        <v>30</v>
      </c>
      <c r="F66" s="283">
        <v>12</v>
      </c>
      <c r="G66" s="282">
        <v>40</v>
      </c>
      <c r="H66" s="283">
        <v>2</v>
      </c>
      <c r="I66" s="276" t="s">
        <v>5</v>
      </c>
    </row>
    <row r="67" spans="1:19" s="262" customFormat="1" ht="15.75" x14ac:dyDescent="0.25">
      <c r="A67" s="268">
        <v>200</v>
      </c>
      <c r="B67" s="268" t="s">
        <v>3</v>
      </c>
      <c r="C67" s="268">
        <v>11</v>
      </c>
      <c r="D67" s="271" t="s">
        <v>1303</v>
      </c>
      <c r="E67" s="9" t="s">
        <v>20</v>
      </c>
      <c r="F67" s="283">
        <v>9</v>
      </c>
      <c r="G67" s="282">
        <v>30</v>
      </c>
      <c r="H67" s="283">
        <v>3</v>
      </c>
      <c r="I67" s="276" t="s">
        <v>5</v>
      </c>
    </row>
    <row r="68" spans="1:19" s="262" customFormat="1" ht="15.75" x14ac:dyDescent="0.25">
      <c r="A68" s="268">
        <v>200</v>
      </c>
      <c r="B68" s="268" t="s">
        <v>3</v>
      </c>
      <c r="C68" s="268">
        <v>11</v>
      </c>
      <c r="D68" s="271" t="s">
        <v>1304</v>
      </c>
      <c r="E68" s="9" t="s">
        <v>20</v>
      </c>
      <c r="F68" s="283">
        <v>9</v>
      </c>
      <c r="G68" s="282">
        <v>30</v>
      </c>
      <c r="H68" s="283">
        <v>3</v>
      </c>
      <c r="I68" s="276" t="s">
        <v>5</v>
      </c>
    </row>
    <row r="69" spans="1:19" s="262" customFormat="1" ht="15.75" x14ac:dyDescent="0.25">
      <c r="A69" s="268">
        <v>200</v>
      </c>
      <c r="B69" s="268" t="s">
        <v>3</v>
      </c>
      <c r="C69" s="268">
        <v>11</v>
      </c>
      <c r="D69" s="271" t="s">
        <v>1305</v>
      </c>
      <c r="E69" s="283">
        <v>30</v>
      </c>
      <c r="F69" s="283">
        <v>8</v>
      </c>
      <c r="G69" s="282">
        <v>27</v>
      </c>
      <c r="H69" s="283">
        <v>4</v>
      </c>
      <c r="I69" s="276" t="s">
        <v>5</v>
      </c>
    </row>
    <row r="70" spans="1:19" s="262" customFormat="1" ht="15.75" x14ac:dyDescent="0.25">
      <c r="A70" s="268">
        <v>200</v>
      </c>
      <c r="B70" s="268" t="s">
        <v>3</v>
      </c>
      <c r="C70" s="268">
        <v>11</v>
      </c>
      <c r="D70" s="271" t="s">
        <v>1306</v>
      </c>
      <c r="E70" s="9" t="s">
        <v>20</v>
      </c>
      <c r="F70" s="283">
        <v>5</v>
      </c>
      <c r="G70" s="282">
        <v>17</v>
      </c>
      <c r="H70" s="283">
        <v>5</v>
      </c>
      <c r="I70" s="276" t="s">
        <v>5</v>
      </c>
    </row>
    <row r="71" spans="1:19" s="262" customFormat="1" ht="15.75" x14ac:dyDescent="0.25">
      <c r="A71" s="317">
        <v>200</v>
      </c>
      <c r="B71" s="317" t="s">
        <v>3</v>
      </c>
      <c r="C71" s="317">
        <v>11</v>
      </c>
      <c r="D71" s="320" t="s">
        <v>1307</v>
      </c>
      <c r="E71" s="9" t="s">
        <v>20</v>
      </c>
      <c r="F71" s="317">
        <v>5</v>
      </c>
      <c r="G71" s="318">
        <v>17</v>
      </c>
      <c r="H71" s="317" t="s">
        <v>1308</v>
      </c>
      <c r="I71" s="276" t="s">
        <v>5</v>
      </c>
    </row>
    <row r="72" spans="1:19" s="262" customFormat="1" ht="15.75" x14ac:dyDescent="0.25">
      <c r="A72" s="317">
        <v>200</v>
      </c>
      <c r="B72" s="317" t="s">
        <v>3</v>
      </c>
      <c r="C72" s="317">
        <v>11</v>
      </c>
      <c r="D72" s="320" t="s">
        <v>1309</v>
      </c>
      <c r="E72" s="283">
        <v>30</v>
      </c>
      <c r="F72" s="317">
        <v>4</v>
      </c>
      <c r="G72" s="317" t="s">
        <v>1310</v>
      </c>
      <c r="H72" s="317" t="s">
        <v>1311</v>
      </c>
      <c r="I72" s="276" t="s">
        <v>5</v>
      </c>
    </row>
    <row r="73" spans="1:19" s="262" customFormat="1" ht="15.75" x14ac:dyDescent="0.25">
      <c r="A73" s="317">
        <v>200</v>
      </c>
      <c r="B73" s="317" t="s">
        <v>3</v>
      </c>
      <c r="C73" s="317">
        <v>11</v>
      </c>
      <c r="D73" s="320" t="s">
        <v>1312</v>
      </c>
      <c r="E73" s="9" t="s">
        <v>20</v>
      </c>
      <c r="F73" s="317">
        <v>4</v>
      </c>
      <c r="G73" s="317" t="s">
        <v>1310</v>
      </c>
      <c r="H73" s="317" t="s">
        <v>1311</v>
      </c>
      <c r="I73" s="276" t="s">
        <v>5</v>
      </c>
    </row>
    <row r="74" spans="1:19" s="262" customFormat="1" ht="15.75" x14ac:dyDescent="0.25">
      <c r="A74" s="317">
        <v>200</v>
      </c>
      <c r="B74" s="317" t="s">
        <v>3</v>
      </c>
      <c r="C74" s="317">
        <v>11</v>
      </c>
      <c r="D74" s="320" t="s">
        <v>1313</v>
      </c>
      <c r="E74" s="9" t="s">
        <v>20</v>
      </c>
      <c r="F74" s="317">
        <v>2</v>
      </c>
      <c r="G74" s="317" t="s">
        <v>1314</v>
      </c>
      <c r="H74" s="317" t="s">
        <v>1314</v>
      </c>
      <c r="I74" s="276" t="s">
        <v>5</v>
      </c>
    </row>
    <row r="75" spans="1:19" s="287" customFormat="1" ht="15.75" customHeight="1" x14ac:dyDescent="0.25">
      <c r="A75" s="298"/>
      <c r="B75" s="284"/>
      <c r="C75" s="284"/>
      <c r="D75" s="303"/>
      <c r="E75" s="284"/>
      <c r="F75" s="284"/>
      <c r="G75" s="284"/>
      <c r="H75" s="284"/>
      <c r="I75" s="284"/>
      <c r="J75" s="285"/>
      <c r="K75" s="286"/>
      <c r="L75" s="285"/>
      <c r="M75" s="285"/>
      <c r="N75" s="285"/>
      <c r="O75" s="285"/>
      <c r="P75" s="285"/>
      <c r="Q75" s="285"/>
      <c r="R75" s="285"/>
      <c r="S75" s="285"/>
    </row>
    <row r="76" spans="1:19" s="287" customFormat="1" ht="18" customHeight="1" x14ac:dyDescent="0.25">
      <c r="A76" s="288">
        <v>228</v>
      </c>
      <c r="B76" s="288" t="s">
        <v>3</v>
      </c>
      <c r="C76" s="288">
        <v>7</v>
      </c>
      <c r="D76" s="289" t="s">
        <v>421</v>
      </c>
      <c r="E76" s="288">
        <v>30</v>
      </c>
      <c r="F76" s="288">
        <v>10</v>
      </c>
      <c r="G76" s="290">
        <f>(F76/E76*100)</f>
        <v>33.333333333333329</v>
      </c>
      <c r="H76" s="288">
        <v>1</v>
      </c>
      <c r="I76" s="288" t="s">
        <v>5</v>
      </c>
      <c r="J76" s="285"/>
      <c r="K76" s="285"/>
      <c r="L76" s="285"/>
      <c r="M76" s="285"/>
      <c r="N76" s="285"/>
      <c r="O76" s="285"/>
      <c r="P76" s="285"/>
      <c r="Q76" s="285"/>
      <c r="R76" s="285"/>
      <c r="S76" s="285"/>
    </row>
    <row r="77" spans="1:19" s="287" customFormat="1" ht="18.75" customHeight="1" x14ac:dyDescent="0.25">
      <c r="A77" s="298"/>
      <c r="B77" s="298"/>
      <c r="C77" s="291"/>
      <c r="D77" s="304"/>
      <c r="E77" s="291"/>
      <c r="F77" s="291"/>
      <c r="G77" s="291"/>
      <c r="H77" s="291"/>
      <c r="I77" s="291"/>
      <c r="J77" s="292"/>
      <c r="K77" s="292"/>
      <c r="L77" s="292"/>
      <c r="M77" s="292"/>
      <c r="N77" s="292"/>
      <c r="O77" s="292"/>
      <c r="P77" s="292"/>
      <c r="Q77" s="292"/>
      <c r="R77" s="292"/>
      <c r="S77" s="292"/>
    </row>
    <row r="78" spans="1:19" s="287" customFormat="1" ht="18" customHeight="1" x14ac:dyDescent="0.25">
      <c r="A78" s="288">
        <v>228</v>
      </c>
      <c r="B78" s="288" t="s">
        <v>3</v>
      </c>
      <c r="C78" s="288">
        <v>8</v>
      </c>
      <c r="D78" s="289" t="s">
        <v>420</v>
      </c>
      <c r="E78" s="288">
        <v>30</v>
      </c>
      <c r="F78" s="293">
        <v>15</v>
      </c>
      <c r="G78" s="294">
        <f t="shared" ref="G78:G80" si="0">(F78/E78*100)</f>
        <v>50</v>
      </c>
      <c r="H78" s="295">
        <v>1</v>
      </c>
      <c r="I78" s="295" t="s">
        <v>1</v>
      </c>
      <c r="J78" s="285"/>
      <c r="K78" s="285"/>
      <c r="L78" s="285"/>
      <c r="M78" s="285"/>
      <c r="N78" s="285"/>
      <c r="O78" s="285"/>
      <c r="P78" s="285"/>
      <c r="Q78" s="285"/>
      <c r="R78" s="285"/>
      <c r="S78" s="285"/>
    </row>
    <row r="79" spans="1:19" s="287" customFormat="1" ht="18" customHeight="1" x14ac:dyDescent="0.25">
      <c r="A79" s="288">
        <v>228</v>
      </c>
      <c r="B79" s="288" t="s">
        <v>3</v>
      </c>
      <c r="C79" s="288">
        <v>8</v>
      </c>
      <c r="D79" s="289" t="s">
        <v>419</v>
      </c>
      <c r="E79" s="288">
        <v>30</v>
      </c>
      <c r="F79" s="293">
        <v>12</v>
      </c>
      <c r="G79" s="294">
        <f t="shared" si="0"/>
        <v>40</v>
      </c>
      <c r="H79" s="295">
        <v>2</v>
      </c>
      <c r="I79" s="295" t="s">
        <v>5</v>
      </c>
      <c r="J79" s="285"/>
      <c r="K79" s="285"/>
      <c r="L79" s="285"/>
      <c r="M79" s="285"/>
      <c r="N79" s="285"/>
      <c r="O79" s="285"/>
      <c r="P79" s="285"/>
      <c r="Q79" s="285"/>
      <c r="R79" s="285"/>
      <c r="S79" s="285"/>
    </row>
    <row r="80" spans="1:19" s="287" customFormat="1" ht="18" customHeight="1" x14ac:dyDescent="0.25">
      <c r="A80" s="288">
        <v>228</v>
      </c>
      <c r="B80" s="288" t="s">
        <v>3</v>
      </c>
      <c r="C80" s="288">
        <v>8</v>
      </c>
      <c r="D80" s="289" t="s">
        <v>418</v>
      </c>
      <c r="E80" s="288">
        <v>30</v>
      </c>
      <c r="F80" s="293">
        <v>12</v>
      </c>
      <c r="G80" s="294">
        <f t="shared" si="0"/>
        <v>40</v>
      </c>
      <c r="H80" s="295">
        <v>2</v>
      </c>
      <c r="I80" s="295" t="s">
        <v>5</v>
      </c>
      <c r="J80" s="285"/>
      <c r="K80" s="285"/>
      <c r="L80" s="285"/>
      <c r="M80" s="285"/>
      <c r="N80" s="285"/>
      <c r="O80" s="285"/>
      <c r="P80" s="285"/>
      <c r="Q80" s="285"/>
      <c r="R80" s="285"/>
      <c r="S80" s="285"/>
    </row>
    <row r="81" spans="1:19" s="287" customFormat="1" ht="18" customHeight="1" x14ac:dyDescent="0.25">
      <c r="A81" s="298"/>
      <c r="B81" s="299"/>
      <c r="C81" s="296"/>
      <c r="D81" s="307"/>
      <c r="E81" s="296"/>
      <c r="F81" s="296"/>
      <c r="G81" s="296"/>
      <c r="H81" s="296"/>
      <c r="I81" s="296"/>
      <c r="J81" s="297"/>
      <c r="K81" s="297"/>
      <c r="L81" s="297"/>
      <c r="M81" s="297"/>
      <c r="N81" s="297"/>
      <c r="O81" s="297"/>
      <c r="P81" s="297"/>
      <c r="Q81" s="297"/>
      <c r="R81" s="297"/>
      <c r="S81" s="297"/>
    </row>
    <row r="82" spans="1:19" s="287" customFormat="1" ht="18" customHeight="1" x14ac:dyDescent="0.25">
      <c r="A82" s="288">
        <v>228</v>
      </c>
      <c r="B82" s="288" t="s">
        <v>3</v>
      </c>
      <c r="C82" s="288">
        <v>10</v>
      </c>
      <c r="D82" s="289" t="s">
        <v>417</v>
      </c>
      <c r="E82" s="288">
        <v>30</v>
      </c>
      <c r="F82" s="288">
        <v>20</v>
      </c>
      <c r="G82" s="290">
        <f>(F82/E82*100)</f>
        <v>66.666666666666657</v>
      </c>
      <c r="H82" s="288">
        <v>1</v>
      </c>
      <c r="I82" s="288" t="s">
        <v>1</v>
      </c>
      <c r="J82" s="285"/>
      <c r="K82" s="285"/>
      <c r="L82" s="285"/>
      <c r="M82" s="285"/>
      <c r="N82" s="285"/>
      <c r="O82" s="285"/>
      <c r="P82" s="285"/>
      <c r="Q82" s="285"/>
      <c r="R82" s="285"/>
      <c r="S82" s="285"/>
    </row>
    <row r="83" spans="1:19" s="262" customFormat="1" ht="18" customHeight="1" x14ac:dyDescent="0.25">
      <c r="A83" s="274"/>
      <c r="B83" s="281"/>
      <c r="C83" s="281"/>
      <c r="D83" s="305"/>
      <c r="E83" s="281"/>
      <c r="F83" s="281"/>
      <c r="G83" s="281"/>
      <c r="H83" s="281"/>
      <c r="I83" s="281"/>
    </row>
    <row r="84" spans="1:19" s="262" customFormat="1" ht="18" customHeight="1" x14ac:dyDescent="0.25">
      <c r="A84" s="268">
        <v>213</v>
      </c>
      <c r="B84" s="268" t="s">
        <v>3</v>
      </c>
      <c r="C84" s="268">
        <v>7</v>
      </c>
      <c r="D84" s="271" t="s">
        <v>1268</v>
      </c>
      <c r="E84" s="9" t="s">
        <v>20</v>
      </c>
      <c r="F84" s="8">
        <v>10</v>
      </c>
      <c r="G84" s="282">
        <f>F84/E84*100</f>
        <v>33.333333333333329</v>
      </c>
      <c r="H84" s="8">
        <v>1</v>
      </c>
      <c r="I84" s="276" t="s">
        <v>5</v>
      </c>
    </row>
    <row r="85" spans="1:19" s="262" customFormat="1" ht="18" customHeight="1" x14ac:dyDescent="0.25">
      <c r="A85" s="274"/>
      <c r="B85" s="281"/>
      <c r="C85" s="281"/>
      <c r="D85" s="305"/>
      <c r="E85" s="281"/>
      <c r="F85" s="281"/>
      <c r="G85" s="281"/>
      <c r="H85" s="281"/>
      <c r="I85" s="281"/>
    </row>
    <row r="86" spans="1:19" s="262" customFormat="1" ht="15.75" x14ac:dyDescent="0.25">
      <c r="A86" s="268">
        <v>213</v>
      </c>
      <c r="B86" s="268" t="s">
        <v>3</v>
      </c>
      <c r="C86" s="268">
        <v>8</v>
      </c>
      <c r="D86" s="271" t="s">
        <v>1269</v>
      </c>
      <c r="E86" s="272">
        <v>30</v>
      </c>
      <c r="F86" s="270">
        <v>20</v>
      </c>
      <c r="G86" s="282">
        <f>F86/E86*100</f>
        <v>66.666666666666657</v>
      </c>
      <c r="H86" s="270">
        <v>1</v>
      </c>
      <c r="I86" s="276" t="s">
        <v>1</v>
      </c>
    </row>
    <row r="87" spans="1:19" s="262" customFormat="1" ht="15.75" x14ac:dyDescent="0.25">
      <c r="A87" s="274"/>
      <c r="B87" s="281"/>
      <c r="C87" s="281"/>
      <c r="D87" s="305"/>
      <c r="E87" s="281"/>
      <c r="F87" s="281"/>
      <c r="G87" s="281"/>
      <c r="H87" s="281"/>
      <c r="I87" s="281"/>
    </row>
    <row r="88" spans="1:19" s="262" customFormat="1" ht="15.75" x14ac:dyDescent="0.25">
      <c r="A88" s="268">
        <v>213</v>
      </c>
      <c r="B88" s="268" t="s">
        <v>3</v>
      </c>
      <c r="C88" s="272">
        <v>9</v>
      </c>
      <c r="D88" s="308" t="s">
        <v>1270</v>
      </c>
      <c r="E88" s="272">
        <v>30</v>
      </c>
      <c r="F88" s="272">
        <v>12</v>
      </c>
      <c r="G88" s="270">
        <f>F88/E88*100</f>
        <v>40</v>
      </c>
      <c r="H88" s="272">
        <v>1</v>
      </c>
      <c r="I88" s="276" t="s">
        <v>5</v>
      </c>
    </row>
    <row r="89" spans="1:19" s="262" customFormat="1" ht="15.75" x14ac:dyDescent="0.25">
      <c r="A89" s="268">
        <v>213</v>
      </c>
      <c r="B89" s="268" t="s">
        <v>3</v>
      </c>
      <c r="C89" s="272">
        <v>9</v>
      </c>
      <c r="D89" s="308" t="s">
        <v>1271</v>
      </c>
      <c r="E89" s="272">
        <v>30</v>
      </c>
      <c r="F89" s="272">
        <v>5</v>
      </c>
      <c r="G89" s="282">
        <f>F89/E89*100</f>
        <v>16.666666666666664</v>
      </c>
      <c r="H89" s="272">
        <v>2</v>
      </c>
      <c r="I89" s="276" t="s">
        <v>5</v>
      </c>
    </row>
    <row r="90" spans="1:19" s="262" customFormat="1" ht="15.75" x14ac:dyDescent="0.25">
      <c r="A90" s="274"/>
      <c r="B90" s="281"/>
      <c r="C90" s="281"/>
      <c r="D90" s="305"/>
      <c r="E90" s="281"/>
      <c r="F90" s="281"/>
      <c r="G90" s="281"/>
      <c r="H90" s="281"/>
      <c r="I90" s="281"/>
    </row>
    <row r="91" spans="1:19" s="262" customFormat="1" ht="15.75" customHeight="1" x14ac:dyDescent="0.25">
      <c r="A91" s="268">
        <v>213</v>
      </c>
      <c r="B91" s="268" t="s">
        <v>3</v>
      </c>
      <c r="C91" s="268">
        <v>10</v>
      </c>
      <c r="D91" s="308" t="s">
        <v>1272</v>
      </c>
      <c r="E91" s="272">
        <v>30</v>
      </c>
      <c r="F91" s="270">
        <v>10</v>
      </c>
      <c r="G91" s="282">
        <f>F91/E91*100</f>
        <v>33.333333333333329</v>
      </c>
      <c r="H91" s="270">
        <v>1</v>
      </c>
      <c r="I91" s="276" t="s">
        <v>5</v>
      </c>
    </row>
    <row r="92" spans="1:19" s="262" customFormat="1" ht="15.75" x14ac:dyDescent="0.25">
      <c r="A92" s="274"/>
      <c r="B92" s="281"/>
      <c r="C92" s="281"/>
      <c r="D92" s="305"/>
      <c r="E92" s="281"/>
      <c r="F92" s="281"/>
      <c r="G92" s="281"/>
      <c r="H92" s="281"/>
      <c r="I92" s="281"/>
    </row>
    <row r="93" spans="1:19" s="262" customFormat="1" ht="15.75" customHeight="1" x14ac:dyDescent="0.25">
      <c r="A93" s="268">
        <v>213</v>
      </c>
      <c r="B93" s="268" t="s">
        <v>3</v>
      </c>
      <c r="C93" s="268">
        <v>11</v>
      </c>
      <c r="D93" s="308" t="s">
        <v>1273</v>
      </c>
      <c r="E93" s="9" t="s">
        <v>20</v>
      </c>
      <c r="F93" s="8">
        <v>14</v>
      </c>
      <c r="G93" s="282">
        <f>F93/E93*100</f>
        <v>46.666666666666664</v>
      </c>
      <c r="H93" s="8">
        <v>1</v>
      </c>
      <c r="I93" s="276" t="s">
        <v>5</v>
      </c>
    </row>
    <row r="94" spans="1:19" s="262" customFormat="1" ht="15.75" x14ac:dyDescent="0.25">
      <c r="A94" s="268">
        <v>213</v>
      </c>
      <c r="B94" s="268" t="s">
        <v>3</v>
      </c>
      <c r="C94" s="268">
        <v>11</v>
      </c>
      <c r="D94" s="308" t="s">
        <v>1274</v>
      </c>
      <c r="E94" s="283">
        <v>30</v>
      </c>
      <c r="F94" s="283">
        <v>10</v>
      </c>
      <c r="G94" s="282">
        <f t="shared" ref="G94:G95" si="1">F94/E94*100</f>
        <v>33.333333333333329</v>
      </c>
      <c r="H94" s="283">
        <v>2</v>
      </c>
      <c r="I94" s="276" t="s">
        <v>5</v>
      </c>
    </row>
    <row r="95" spans="1:19" s="262" customFormat="1" ht="15.75" x14ac:dyDescent="0.25">
      <c r="A95" s="268">
        <v>213</v>
      </c>
      <c r="B95" s="268" t="s">
        <v>3</v>
      </c>
      <c r="C95" s="268">
        <v>11</v>
      </c>
      <c r="D95" s="308" t="s">
        <v>1275</v>
      </c>
      <c r="E95" s="283">
        <v>30</v>
      </c>
      <c r="F95" s="283">
        <v>2</v>
      </c>
      <c r="G95" s="282">
        <f t="shared" si="1"/>
        <v>6.666666666666667</v>
      </c>
      <c r="H95" s="283">
        <v>3</v>
      </c>
      <c r="I95" s="276" t="s">
        <v>5</v>
      </c>
    </row>
    <row r="96" spans="1:19" s="262" customFormat="1" ht="15.75" x14ac:dyDescent="0.25">
      <c r="A96" s="274"/>
      <c r="B96" s="300"/>
      <c r="C96" s="300"/>
      <c r="D96" s="306"/>
      <c r="E96" s="261"/>
      <c r="F96" s="301"/>
      <c r="G96" s="261"/>
      <c r="H96" s="261"/>
      <c r="I96" s="261"/>
      <c r="K96" s="263"/>
    </row>
    <row r="97" spans="1:11" s="262" customFormat="1" ht="15.75" x14ac:dyDescent="0.25">
      <c r="A97" s="278">
        <v>205</v>
      </c>
      <c r="B97" s="264" t="s">
        <v>3</v>
      </c>
      <c r="C97" s="264">
        <v>8</v>
      </c>
      <c r="D97" s="265" t="s">
        <v>1252</v>
      </c>
      <c r="E97" s="264">
        <v>30</v>
      </c>
      <c r="F97" s="266">
        <v>23</v>
      </c>
      <c r="G97" s="267">
        <f>F97/(E97/100)</f>
        <v>76.666666666666671</v>
      </c>
      <c r="H97" s="264">
        <v>1</v>
      </c>
      <c r="I97" s="264" t="s">
        <v>1</v>
      </c>
      <c r="K97" s="263"/>
    </row>
    <row r="98" spans="1:11" s="262" customFormat="1" ht="15.75" x14ac:dyDescent="0.25">
      <c r="A98" s="278">
        <v>205</v>
      </c>
      <c r="B98" s="264" t="s">
        <v>3</v>
      </c>
      <c r="C98" s="264">
        <v>8</v>
      </c>
      <c r="D98" s="265" t="s">
        <v>1253</v>
      </c>
      <c r="E98" s="264">
        <v>30</v>
      </c>
      <c r="F98" s="266">
        <v>23</v>
      </c>
      <c r="G98" s="267">
        <f t="shared" ref="G98:G115" si="2">F98/(E98/100)</f>
        <v>76.666666666666671</v>
      </c>
      <c r="H98" s="264">
        <v>1</v>
      </c>
      <c r="I98" s="264" t="s">
        <v>1</v>
      </c>
      <c r="K98" s="263"/>
    </row>
    <row r="99" spans="1:11" s="262" customFormat="1" ht="15.75" x14ac:dyDescent="0.25">
      <c r="A99" s="278">
        <v>205</v>
      </c>
      <c r="B99" s="264" t="s">
        <v>3</v>
      </c>
      <c r="C99" s="268">
        <v>8</v>
      </c>
      <c r="D99" s="265" t="s">
        <v>1254</v>
      </c>
      <c r="E99" s="264">
        <v>30</v>
      </c>
      <c r="F99" s="269">
        <v>19</v>
      </c>
      <c r="G99" s="267">
        <f t="shared" si="2"/>
        <v>63.333333333333336</v>
      </c>
      <c r="H99" s="270">
        <v>2</v>
      </c>
      <c r="I99" s="270" t="s">
        <v>37</v>
      </c>
      <c r="K99" s="263"/>
    </row>
    <row r="100" spans="1:11" s="262" customFormat="1" ht="15.75" x14ac:dyDescent="0.25">
      <c r="A100" s="278">
        <v>205</v>
      </c>
      <c r="B100" s="264" t="s">
        <v>3</v>
      </c>
      <c r="C100" s="268">
        <v>8</v>
      </c>
      <c r="D100" s="265" t="s">
        <v>1255</v>
      </c>
      <c r="E100" s="264">
        <v>30</v>
      </c>
      <c r="F100" s="269">
        <v>3</v>
      </c>
      <c r="G100" s="267">
        <f t="shared" si="2"/>
        <v>10</v>
      </c>
      <c r="H100" s="270">
        <v>3</v>
      </c>
      <c r="I100" s="270" t="s">
        <v>5</v>
      </c>
      <c r="K100" s="263"/>
    </row>
    <row r="101" spans="1:11" s="262" customFormat="1" ht="15.75" x14ac:dyDescent="0.25">
      <c r="A101" s="274"/>
      <c r="B101" s="300"/>
      <c r="C101" s="300"/>
      <c r="D101" s="306"/>
      <c r="E101" s="261"/>
      <c r="F101" s="301"/>
      <c r="G101" s="261"/>
      <c r="H101" s="261"/>
      <c r="I101" s="261"/>
      <c r="K101" s="263"/>
    </row>
    <row r="102" spans="1:11" s="262" customFormat="1" ht="18" customHeight="1" x14ac:dyDescent="0.25">
      <c r="A102" s="268">
        <v>205</v>
      </c>
      <c r="B102" s="264" t="s">
        <v>3</v>
      </c>
      <c r="C102" s="268">
        <v>9</v>
      </c>
      <c r="D102" s="271" t="s">
        <v>1256</v>
      </c>
      <c r="E102" s="272">
        <v>30</v>
      </c>
      <c r="F102" s="273">
        <v>12</v>
      </c>
      <c r="G102" s="267">
        <f t="shared" si="2"/>
        <v>40</v>
      </c>
      <c r="H102" s="264">
        <v>1</v>
      </c>
      <c r="I102" s="270" t="s">
        <v>5</v>
      </c>
    </row>
    <row r="103" spans="1:11" s="262" customFormat="1" ht="18" customHeight="1" x14ac:dyDescent="0.25">
      <c r="A103" s="268">
        <v>205</v>
      </c>
      <c r="B103" s="264" t="s">
        <v>3</v>
      </c>
      <c r="C103" s="268">
        <v>9</v>
      </c>
      <c r="D103" s="271" t="s">
        <v>1257</v>
      </c>
      <c r="E103" s="272">
        <v>30</v>
      </c>
      <c r="F103" s="269">
        <v>6</v>
      </c>
      <c r="G103" s="267">
        <f t="shared" si="2"/>
        <v>20</v>
      </c>
      <c r="H103" s="264">
        <v>2</v>
      </c>
      <c r="I103" s="270" t="s">
        <v>5</v>
      </c>
    </row>
    <row r="104" spans="1:11" s="262" customFormat="1" ht="18.75" customHeight="1" x14ac:dyDescent="0.25">
      <c r="A104" s="274"/>
      <c r="B104" s="281"/>
      <c r="C104" s="281"/>
      <c r="D104" s="275"/>
      <c r="E104" s="274"/>
      <c r="F104" s="302"/>
      <c r="G104" s="274"/>
      <c r="H104" s="274"/>
      <c r="I104" s="274"/>
    </row>
    <row r="105" spans="1:11" s="262" customFormat="1" ht="18" customHeight="1" x14ac:dyDescent="0.25">
      <c r="A105" s="268">
        <v>205</v>
      </c>
      <c r="B105" s="264" t="s">
        <v>3</v>
      </c>
      <c r="C105" s="268">
        <v>10</v>
      </c>
      <c r="D105" s="271" t="s">
        <v>1258</v>
      </c>
      <c r="E105" s="140" t="s">
        <v>20</v>
      </c>
      <c r="F105" s="8">
        <v>19</v>
      </c>
      <c r="G105" s="267">
        <f t="shared" si="2"/>
        <v>63.333333333333336</v>
      </c>
      <c r="H105" s="8">
        <v>1</v>
      </c>
      <c r="I105" s="276" t="s">
        <v>1</v>
      </c>
    </row>
    <row r="106" spans="1:11" s="262" customFormat="1" ht="18" customHeight="1" x14ac:dyDescent="0.25">
      <c r="A106" s="268">
        <v>205</v>
      </c>
      <c r="B106" s="264" t="s">
        <v>3</v>
      </c>
      <c r="C106" s="268">
        <v>10</v>
      </c>
      <c r="D106" s="271" t="s">
        <v>1259</v>
      </c>
      <c r="E106" s="140" t="s">
        <v>20</v>
      </c>
      <c r="F106" s="8">
        <v>15</v>
      </c>
      <c r="G106" s="267">
        <f t="shared" si="2"/>
        <v>50</v>
      </c>
      <c r="H106" s="8">
        <v>2</v>
      </c>
      <c r="I106" s="270" t="s">
        <v>37</v>
      </c>
    </row>
    <row r="107" spans="1:11" s="262" customFormat="1" ht="18" customHeight="1" x14ac:dyDescent="0.25">
      <c r="A107" s="268">
        <v>205</v>
      </c>
      <c r="B107" s="264" t="s">
        <v>3</v>
      </c>
      <c r="C107" s="268">
        <v>10</v>
      </c>
      <c r="D107" s="271" t="s">
        <v>1260</v>
      </c>
      <c r="E107" s="140" t="s">
        <v>20</v>
      </c>
      <c r="F107" s="8">
        <v>12</v>
      </c>
      <c r="G107" s="267">
        <f t="shared" si="2"/>
        <v>40</v>
      </c>
      <c r="H107" s="8">
        <v>3</v>
      </c>
      <c r="I107" s="276" t="s">
        <v>5</v>
      </c>
    </row>
    <row r="108" spans="1:11" s="262" customFormat="1" ht="18" customHeight="1" x14ac:dyDescent="0.25">
      <c r="A108" s="268">
        <v>205</v>
      </c>
      <c r="B108" s="264" t="s">
        <v>3</v>
      </c>
      <c r="C108" s="268">
        <v>10</v>
      </c>
      <c r="D108" s="271" t="s">
        <v>1261</v>
      </c>
      <c r="E108" s="140" t="s">
        <v>20</v>
      </c>
      <c r="F108" s="8">
        <v>10</v>
      </c>
      <c r="G108" s="267">
        <f t="shared" si="2"/>
        <v>33.333333333333336</v>
      </c>
      <c r="H108" s="8">
        <v>4</v>
      </c>
      <c r="I108" s="276" t="s">
        <v>5</v>
      </c>
    </row>
    <row r="109" spans="1:11" s="262" customFormat="1" ht="18" customHeight="1" x14ac:dyDescent="0.25">
      <c r="A109" s="268">
        <v>205</v>
      </c>
      <c r="B109" s="264" t="s">
        <v>3</v>
      </c>
      <c r="C109" s="268">
        <v>10</v>
      </c>
      <c r="D109" s="271" t="s">
        <v>1262</v>
      </c>
      <c r="E109" s="140" t="s">
        <v>20</v>
      </c>
      <c r="F109" s="8">
        <v>9</v>
      </c>
      <c r="G109" s="267">
        <f t="shared" si="2"/>
        <v>30</v>
      </c>
      <c r="H109" s="8">
        <v>5</v>
      </c>
      <c r="I109" s="276" t="s">
        <v>5</v>
      </c>
    </row>
    <row r="110" spans="1:11" s="262" customFormat="1" ht="18" customHeight="1" x14ac:dyDescent="0.25">
      <c r="A110" s="268">
        <v>205</v>
      </c>
      <c r="B110" s="264" t="s">
        <v>3</v>
      </c>
      <c r="C110" s="268">
        <v>10</v>
      </c>
      <c r="D110" s="271" t="s">
        <v>1263</v>
      </c>
      <c r="E110" s="140" t="s">
        <v>20</v>
      </c>
      <c r="F110" s="8">
        <v>9</v>
      </c>
      <c r="G110" s="267">
        <f t="shared" si="2"/>
        <v>30</v>
      </c>
      <c r="H110" s="8">
        <v>5</v>
      </c>
      <c r="I110" s="276" t="s">
        <v>5</v>
      </c>
    </row>
    <row r="111" spans="1:11" s="262" customFormat="1" ht="18" customHeight="1" x14ac:dyDescent="0.25">
      <c r="A111" s="268">
        <v>205</v>
      </c>
      <c r="B111" s="264" t="s">
        <v>3</v>
      </c>
      <c r="C111" s="268">
        <v>10</v>
      </c>
      <c r="D111" s="271" t="s">
        <v>1264</v>
      </c>
      <c r="E111" s="140" t="s">
        <v>20</v>
      </c>
      <c r="F111" s="8">
        <v>7</v>
      </c>
      <c r="G111" s="267">
        <f t="shared" si="2"/>
        <v>23.333333333333336</v>
      </c>
      <c r="H111" s="8">
        <v>6</v>
      </c>
      <c r="I111" s="276" t="s">
        <v>5</v>
      </c>
    </row>
    <row r="112" spans="1:11" s="262" customFormat="1" ht="18" customHeight="1" x14ac:dyDescent="0.25">
      <c r="A112" s="268">
        <v>205</v>
      </c>
      <c r="B112" s="264" t="s">
        <v>3</v>
      </c>
      <c r="C112" s="268">
        <v>10</v>
      </c>
      <c r="D112" s="271" t="s">
        <v>1265</v>
      </c>
      <c r="E112" s="140" t="s">
        <v>20</v>
      </c>
      <c r="F112" s="8">
        <v>7</v>
      </c>
      <c r="G112" s="267">
        <f t="shared" si="2"/>
        <v>23.333333333333336</v>
      </c>
      <c r="H112" s="8">
        <v>6</v>
      </c>
      <c r="I112" s="276" t="s">
        <v>5</v>
      </c>
    </row>
    <row r="113" spans="1:11" s="262" customFormat="1" ht="18" customHeight="1" x14ac:dyDescent="0.25">
      <c r="A113" s="274"/>
      <c r="B113" s="281"/>
      <c r="C113" s="281"/>
      <c r="D113" s="275"/>
      <c r="E113" s="274"/>
      <c r="F113" s="302"/>
      <c r="G113" s="274"/>
      <c r="H113" s="274"/>
      <c r="I113" s="274"/>
    </row>
    <row r="114" spans="1:11" s="280" customFormat="1" ht="18" customHeight="1" x14ac:dyDescent="0.25">
      <c r="A114" s="268">
        <v>205</v>
      </c>
      <c r="B114" s="264" t="s">
        <v>3</v>
      </c>
      <c r="C114" s="268">
        <v>11</v>
      </c>
      <c r="D114" s="277" t="s">
        <v>1266</v>
      </c>
      <c r="E114" s="278">
        <v>30</v>
      </c>
      <c r="F114" s="279">
        <v>10</v>
      </c>
      <c r="G114" s="267">
        <f t="shared" si="2"/>
        <v>33.333333333333336</v>
      </c>
      <c r="H114" s="278">
        <v>1</v>
      </c>
      <c r="I114" s="276" t="s">
        <v>5</v>
      </c>
    </row>
    <row r="115" spans="1:11" s="262" customFormat="1" ht="18" customHeight="1" x14ac:dyDescent="0.25">
      <c r="A115" s="268">
        <v>205</v>
      </c>
      <c r="B115" s="264" t="s">
        <v>3</v>
      </c>
      <c r="C115" s="268">
        <v>11</v>
      </c>
      <c r="D115" s="271" t="s">
        <v>1267</v>
      </c>
      <c r="E115" s="9" t="s">
        <v>20</v>
      </c>
      <c r="F115" s="8">
        <v>6</v>
      </c>
      <c r="G115" s="267">
        <f t="shared" si="2"/>
        <v>20</v>
      </c>
      <c r="H115" s="8">
        <v>2</v>
      </c>
      <c r="I115" s="276" t="s">
        <v>5</v>
      </c>
    </row>
    <row r="116" spans="1:11" ht="15.75" x14ac:dyDescent="0.25">
      <c r="A116" s="26"/>
      <c r="B116" s="10"/>
      <c r="C116" s="10"/>
      <c r="D116" s="18"/>
      <c r="E116" s="10"/>
      <c r="F116" s="10"/>
      <c r="G116" s="10"/>
      <c r="H116" s="10"/>
      <c r="I116" s="10"/>
      <c r="J116" s="2"/>
      <c r="K116" s="2"/>
    </row>
    <row r="117" spans="1:11" ht="15.75" x14ac:dyDescent="0.25">
      <c r="A117" s="6">
        <v>190</v>
      </c>
      <c r="B117" s="6" t="s">
        <v>3</v>
      </c>
      <c r="C117" s="6">
        <v>7</v>
      </c>
      <c r="D117" s="17" t="s">
        <v>1212</v>
      </c>
      <c r="E117" s="5">
        <v>30</v>
      </c>
      <c r="F117" s="31">
        <v>20</v>
      </c>
      <c r="G117" s="4">
        <v>66.599999999999994</v>
      </c>
      <c r="H117" s="11">
        <v>1</v>
      </c>
      <c r="I117" s="7" t="s">
        <v>1</v>
      </c>
      <c r="J117" s="2"/>
      <c r="K117" s="2"/>
    </row>
    <row r="118" spans="1:11" ht="15.75" x14ac:dyDescent="0.25">
      <c r="A118" s="6">
        <v>190</v>
      </c>
      <c r="B118" s="6" t="s">
        <v>3</v>
      </c>
      <c r="C118" s="6">
        <v>7</v>
      </c>
      <c r="D118" s="17" t="s">
        <v>1211</v>
      </c>
      <c r="E118" s="5">
        <v>30</v>
      </c>
      <c r="F118" s="31">
        <v>20</v>
      </c>
      <c r="G118" s="4">
        <v>66.599999999999994</v>
      </c>
      <c r="H118" s="11">
        <v>1</v>
      </c>
      <c r="I118" s="7" t="s">
        <v>1</v>
      </c>
      <c r="J118" s="2"/>
      <c r="K118" s="2"/>
    </row>
    <row r="119" spans="1:11" ht="15.75" x14ac:dyDescent="0.25">
      <c r="A119" s="6">
        <v>190</v>
      </c>
      <c r="B119" s="6" t="s">
        <v>3</v>
      </c>
      <c r="C119" s="6">
        <v>7</v>
      </c>
      <c r="D119" s="17" t="s">
        <v>1210</v>
      </c>
      <c r="E119" s="5">
        <v>30</v>
      </c>
      <c r="F119" s="31">
        <v>16</v>
      </c>
      <c r="G119" s="4">
        <v>53.3</v>
      </c>
      <c r="H119" s="11">
        <v>2</v>
      </c>
      <c r="I119" s="7" t="s">
        <v>42</v>
      </c>
      <c r="J119" s="2"/>
      <c r="K119" s="2"/>
    </row>
    <row r="120" spans="1:11" ht="15.75" x14ac:dyDescent="0.25">
      <c r="A120" s="6">
        <v>190</v>
      </c>
      <c r="B120" s="6" t="s">
        <v>3</v>
      </c>
      <c r="C120" s="6">
        <v>7</v>
      </c>
      <c r="D120" s="17" t="s">
        <v>1209</v>
      </c>
      <c r="E120" s="5">
        <v>30</v>
      </c>
      <c r="F120" s="31">
        <v>12</v>
      </c>
      <c r="G120" s="4">
        <v>40</v>
      </c>
      <c r="H120" s="11">
        <v>3</v>
      </c>
      <c r="I120" s="7" t="s">
        <v>5</v>
      </c>
      <c r="J120" s="2"/>
      <c r="K120" s="2"/>
    </row>
    <row r="121" spans="1:11" ht="15.75" x14ac:dyDescent="0.25">
      <c r="A121" s="6">
        <v>190</v>
      </c>
      <c r="B121" s="6" t="s">
        <v>3</v>
      </c>
      <c r="C121" s="6">
        <v>7</v>
      </c>
      <c r="D121" s="17" t="s">
        <v>1208</v>
      </c>
      <c r="E121" s="5">
        <v>30</v>
      </c>
      <c r="F121" s="31">
        <v>4</v>
      </c>
      <c r="G121" s="4">
        <v>13.3</v>
      </c>
      <c r="H121" s="11">
        <v>4</v>
      </c>
      <c r="I121" s="7" t="s">
        <v>5</v>
      </c>
      <c r="J121" s="2"/>
      <c r="K121" s="2"/>
    </row>
    <row r="122" spans="1:11" ht="15.75" x14ac:dyDescent="0.25">
      <c r="A122" s="6">
        <v>190</v>
      </c>
      <c r="B122" s="6" t="s">
        <v>3</v>
      </c>
      <c r="C122" s="6">
        <v>7</v>
      </c>
      <c r="D122" s="17" t="s">
        <v>1207</v>
      </c>
      <c r="E122" s="5">
        <v>30</v>
      </c>
      <c r="F122" s="31">
        <v>2</v>
      </c>
      <c r="G122" s="4">
        <v>6.6</v>
      </c>
      <c r="H122" s="11">
        <v>5</v>
      </c>
      <c r="I122" s="7" t="s">
        <v>5</v>
      </c>
      <c r="J122" s="2"/>
      <c r="K122" s="2"/>
    </row>
    <row r="123" spans="1:11" ht="15.75" x14ac:dyDescent="0.25">
      <c r="A123" s="26"/>
      <c r="B123" s="26"/>
      <c r="C123" s="26"/>
      <c r="D123" s="217"/>
      <c r="E123" s="26"/>
      <c r="F123" s="27"/>
      <c r="G123" s="129"/>
      <c r="H123" s="27"/>
      <c r="I123" s="27"/>
      <c r="J123" s="2"/>
      <c r="K123" s="2"/>
    </row>
    <row r="124" spans="1:11" ht="15.75" x14ac:dyDescent="0.25">
      <c r="A124" s="176">
        <v>190</v>
      </c>
      <c r="B124" s="6" t="s">
        <v>3</v>
      </c>
      <c r="C124" s="48">
        <v>8</v>
      </c>
      <c r="D124" s="50" t="s">
        <v>1206</v>
      </c>
      <c r="E124" s="48">
        <v>30</v>
      </c>
      <c r="F124" s="31">
        <v>23</v>
      </c>
      <c r="G124" s="92">
        <v>76.599999999999994</v>
      </c>
      <c r="H124" s="47">
        <v>1</v>
      </c>
      <c r="I124" s="47" t="s">
        <v>1</v>
      </c>
      <c r="J124" s="2"/>
      <c r="K124" s="2"/>
    </row>
    <row r="125" spans="1:11" ht="15.75" x14ac:dyDescent="0.25">
      <c r="A125" s="176">
        <v>190</v>
      </c>
      <c r="B125" s="6" t="s">
        <v>3</v>
      </c>
      <c r="C125" s="6">
        <v>8</v>
      </c>
      <c r="D125" s="50" t="s">
        <v>1205</v>
      </c>
      <c r="E125" s="5">
        <v>30</v>
      </c>
      <c r="F125" s="31">
        <v>23</v>
      </c>
      <c r="G125" s="92">
        <v>76.599999999999994</v>
      </c>
      <c r="H125" s="47">
        <v>1</v>
      </c>
      <c r="I125" s="47" t="s">
        <v>1</v>
      </c>
      <c r="J125" s="2"/>
      <c r="K125" s="2"/>
    </row>
    <row r="126" spans="1:11" ht="15.75" x14ac:dyDescent="0.25">
      <c r="A126" s="176">
        <v>190</v>
      </c>
      <c r="B126" s="6" t="s">
        <v>3</v>
      </c>
      <c r="C126" s="48">
        <v>8</v>
      </c>
      <c r="D126" s="17" t="s">
        <v>1204</v>
      </c>
      <c r="E126" s="48">
        <v>30</v>
      </c>
      <c r="F126" s="31">
        <v>23</v>
      </c>
      <c r="G126" s="92">
        <v>76.599999999999994</v>
      </c>
      <c r="H126" s="47">
        <v>1</v>
      </c>
      <c r="I126" s="47" t="s">
        <v>1</v>
      </c>
      <c r="J126" s="2"/>
      <c r="K126" s="2"/>
    </row>
    <row r="127" spans="1:11" ht="15.75" x14ac:dyDescent="0.25">
      <c r="A127" s="176">
        <v>190</v>
      </c>
      <c r="B127" s="6" t="s">
        <v>3</v>
      </c>
      <c r="C127" s="6">
        <v>8</v>
      </c>
      <c r="D127" s="17" t="s">
        <v>1203</v>
      </c>
      <c r="E127" s="5">
        <v>30</v>
      </c>
      <c r="F127" s="31">
        <v>19</v>
      </c>
      <c r="G127" s="4">
        <v>63.3</v>
      </c>
      <c r="H127" s="11">
        <v>2</v>
      </c>
      <c r="I127" s="7" t="s">
        <v>42</v>
      </c>
      <c r="J127" s="2"/>
      <c r="K127" s="2"/>
    </row>
    <row r="128" spans="1:11" ht="15.75" x14ac:dyDescent="0.25">
      <c r="A128" s="176">
        <v>190</v>
      </c>
      <c r="B128" s="6" t="s">
        <v>3</v>
      </c>
      <c r="C128" s="48">
        <v>8</v>
      </c>
      <c r="D128" s="17" t="s">
        <v>1202</v>
      </c>
      <c r="E128" s="48">
        <v>30</v>
      </c>
      <c r="F128" s="31">
        <v>17</v>
      </c>
      <c r="G128" s="4">
        <v>56.6</v>
      </c>
      <c r="H128" s="11">
        <v>3</v>
      </c>
      <c r="I128" s="7" t="s">
        <v>42</v>
      </c>
      <c r="J128" s="2"/>
      <c r="K128" s="2"/>
    </row>
    <row r="129" spans="1:11" ht="15.75" x14ac:dyDescent="0.25">
      <c r="A129" s="176">
        <v>190</v>
      </c>
      <c r="B129" s="6" t="s">
        <v>3</v>
      </c>
      <c r="C129" s="6">
        <v>8</v>
      </c>
      <c r="D129" s="17" t="s">
        <v>1201</v>
      </c>
      <c r="E129" s="5">
        <v>30</v>
      </c>
      <c r="F129" s="31">
        <v>16</v>
      </c>
      <c r="G129" s="4">
        <v>53.3</v>
      </c>
      <c r="H129" s="11">
        <v>4</v>
      </c>
      <c r="I129" s="7" t="s">
        <v>42</v>
      </c>
      <c r="J129" s="2"/>
      <c r="K129" s="2"/>
    </row>
    <row r="130" spans="1:11" ht="15.75" x14ac:dyDescent="0.25">
      <c r="A130" s="176">
        <v>190</v>
      </c>
      <c r="B130" s="6" t="s">
        <v>3</v>
      </c>
      <c r="C130" s="48">
        <v>8</v>
      </c>
      <c r="D130" s="17" t="s">
        <v>1200</v>
      </c>
      <c r="E130" s="48">
        <v>30</v>
      </c>
      <c r="F130" s="31">
        <v>10</v>
      </c>
      <c r="G130" s="4">
        <v>33.299999999999997</v>
      </c>
      <c r="H130" s="11">
        <v>5</v>
      </c>
      <c r="I130" s="7" t="s">
        <v>5</v>
      </c>
      <c r="J130" s="2"/>
      <c r="K130" s="2"/>
    </row>
    <row r="131" spans="1:11" ht="15.75" x14ac:dyDescent="0.25">
      <c r="A131" s="176">
        <v>190</v>
      </c>
      <c r="B131" s="6" t="s">
        <v>3</v>
      </c>
      <c r="C131" s="6">
        <v>8</v>
      </c>
      <c r="D131" s="17" t="s">
        <v>1199</v>
      </c>
      <c r="E131" s="5">
        <v>30</v>
      </c>
      <c r="F131" s="31">
        <v>7</v>
      </c>
      <c r="G131" s="4">
        <v>23.3</v>
      </c>
      <c r="H131" s="11">
        <v>6</v>
      </c>
      <c r="I131" s="7" t="s">
        <v>5</v>
      </c>
      <c r="J131" s="2"/>
      <c r="K131" s="2"/>
    </row>
    <row r="132" spans="1:11" ht="15.75" x14ac:dyDescent="0.25">
      <c r="A132" s="176">
        <v>190</v>
      </c>
      <c r="B132" s="6" t="s">
        <v>3</v>
      </c>
      <c r="C132" s="48">
        <v>8</v>
      </c>
      <c r="D132" s="17" t="s">
        <v>1198</v>
      </c>
      <c r="E132" s="48">
        <v>30</v>
      </c>
      <c r="F132" s="31">
        <v>7</v>
      </c>
      <c r="G132" s="4">
        <v>23.3</v>
      </c>
      <c r="H132" s="11">
        <v>6</v>
      </c>
      <c r="I132" s="7" t="s">
        <v>5</v>
      </c>
      <c r="J132" s="2"/>
      <c r="K132" s="2"/>
    </row>
    <row r="133" spans="1:11" ht="15.75" x14ac:dyDescent="0.25">
      <c r="A133" s="26"/>
      <c r="B133" s="10"/>
      <c r="C133" s="10"/>
      <c r="D133" s="18"/>
      <c r="E133" s="10"/>
      <c r="F133" s="10"/>
      <c r="G133" s="10"/>
      <c r="H133" s="10"/>
      <c r="I133" s="10"/>
      <c r="J133" s="2"/>
      <c r="K133" s="2"/>
    </row>
    <row r="134" spans="1:11" ht="15.75" x14ac:dyDescent="0.25">
      <c r="A134" s="31">
        <v>190</v>
      </c>
      <c r="B134" s="31" t="s">
        <v>3</v>
      </c>
      <c r="C134" s="31">
        <v>9</v>
      </c>
      <c r="D134" s="219" t="s">
        <v>1197</v>
      </c>
      <c r="E134" s="34">
        <v>30</v>
      </c>
      <c r="F134" s="31">
        <v>16</v>
      </c>
      <c r="G134" s="180">
        <v>53.3</v>
      </c>
      <c r="H134" s="179">
        <v>1</v>
      </c>
      <c r="I134" s="33" t="s">
        <v>1</v>
      </c>
      <c r="J134" s="2"/>
      <c r="K134" s="2"/>
    </row>
    <row r="135" spans="1:11" ht="15.75" x14ac:dyDescent="0.25">
      <c r="A135" s="31">
        <v>190</v>
      </c>
      <c r="B135" s="31" t="s">
        <v>3</v>
      </c>
      <c r="C135" s="31">
        <v>9</v>
      </c>
      <c r="D135" s="219" t="s">
        <v>1196</v>
      </c>
      <c r="E135" s="34">
        <v>30</v>
      </c>
      <c r="F135" s="31">
        <v>12</v>
      </c>
      <c r="G135" s="180">
        <v>40</v>
      </c>
      <c r="H135" s="179">
        <v>2</v>
      </c>
      <c r="I135" s="33" t="s">
        <v>5</v>
      </c>
      <c r="J135" s="2"/>
      <c r="K135" s="2"/>
    </row>
    <row r="136" spans="1:11" ht="15.75" x14ac:dyDescent="0.25">
      <c r="A136" s="31">
        <v>190</v>
      </c>
      <c r="B136" s="31" t="s">
        <v>3</v>
      </c>
      <c r="C136" s="31">
        <v>9</v>
      </c>
      <c r="D136" s="219" t="s">
        <v>1195</v>
      </c>
      <c r="E136" s="34">
        <v>30</v>
      </c>
      <c r="F136" s="31">
        <v>12</v>
      </c>
      <c r="G136" s="180">
        <v>40</v>
      </c>
      <c r="H136" s="179">
        <v>2</v>
      </c>
      <c r="I136" s="33" t="s">
        <v>5</v>
      </c>
      <c r="J136" s="2"/>
      <c r="K136" s="2"/>
    </row>
    <row r="137" spans="1:11" ht="15.75" x14ac:dyDescent="0.25">
      <c r="A137" s="31">
        <v>190</v>
      </c>
      <c r="B137" s="31" t="s">
        <v>3</v>
      </c>
      <c r="C137" s="31">
        <v>9</v>
      </c>
      <c r="D137" s="219" t="s">
        <v>1194</v>
      </c>
      <c r="E137" s="34">
        <v>30</v>
      </c>
      <c r="F137" s="31">
        <v>11</v>
      </c>
      <c r="G137" s="180">
        <v>36.6</v>
      </c>
      <c r="H137" s="179">
        <v>3</v>
      </c>
      <c r="I137" s="33" t="s">
        <v>5</v>
      </c>
      <c r="J137" s="2"/>
      <c r="K137" s="2"/>
    </row>
    <row r="138" spans="1:11" ht="15.75" x14ac:dyDescent="0.25">
      <c r="A138" s="31">
        <v>190</v>
      </c>
      <c r="B138" s="31" t="s">
        <v>3</v>
      </c>
      <c r="C138" s="31">
        <v>9</v>
      </c>
      <c r="D138" s="219" t="s">
        <v>1193</v>
      </c>
      <c r="E138" s="34">
        <v>30</v>
      </c>
      <c r="F138" s="31">
        <v>9</v>
      </c>
      <c r="G138" s="180">
        <v>30</v>
      </c>
      <c r="H138" s="179">
        <v>4</v>
      </c>
      <c r="I138" s="33" t="s">
        <v>5</v>
      </c>
      <c r="J138" s="2"/>
      <c r="K138" s="2"/>
    </row>
    <row r="139" spans="1:11" ht="15.75" x14ac:dyDescent="0.25">
      <c r="A139" s="31">
        <v>190</v>
      </c>
      <c r="B139" s="31" t="s">
        <v>3</v>
      </c>
      <c r="C139" s="31">
        <v>9</v>
      </c>
      <c r="D139" s="219" t="s">
        <v>1192</v>
      </c>
      <c r="E139" s="34">
        <v>30</v>
      </c>
      <c r="F139" s="31">
        <v>7</v>
      </c>
      <c r="G139" s="180">
        <v>23.3</v>
      </c>
      <c r="H139" s="179">
        <v>5</v>
      </c>
      <c r="I139" s="33" t="s">
        <v>5</v>
      </c>
      <c r="J139" s="2"/>
      <c r="K139" s="2"/>
    </row>
    <row r="140" spans="1:11" ht="15.75" x14ac:dyDescent="0.25">
      <c r="A140" s="31">
        <v>190</v>
      </c>
      <c r="B140" s="31" t="s">
        <v>3</v>
      </c>
      <c r="C140" s="31">
        <v>9</v>
      </c>
      <c r="D140" s="219" t="s">
        <v>1191</v>
      </c>
      <c r="E140" s="34">
        <v>30</v>
      </c>
      <c r="F140" s="31">
        <v>5</v>
      </c>
      <c r="G140" s="180">
        <v>16.600000000000001</v>
      </c>
      <c r="H140" s="179">
        <v>6</v>
      </c>
      <c r="I140" s="33" t="s">
        <v>5</v>
      </c>
      <c r="J140" s="2"/>
      <c r="K140" s="2"/>
    </row>
    <row r="141" spans="1:11" ht="15.75" x14ac:dyDescent="0.25">
      <c r="A141" s="31">
        <v>190</v>
      </c>
      <c r="B141" s="31" t="s">
        <v>3</v>
      </c>
      <c r="C141" s="31">
        <v>9</v>
      </c>
      <c r="D141" s="219" t="s">
        <v>1190</v>
      </c>
      <c r="E141" s="34">
        <v>30</v>
      </c>
      <c r="F141" s="31">
        <v>0</v>
      </c>
      <c r="G141" s="180">
        <v>0</v>
      </c>
      <c r="H141" s="179">
        <v>7</v>
      </c>
      <c r="I141" s="33" t="s">
        <v>5</v>
      </c>
      <c r="J141" s="2"/>
      <c r="K141" s="2"/>
    </row>
    <row r="142" spans="1:11" ht="15.75" x14ac:dyDescent="0.25">
      <c r="A142" s="26"/>
      <c r="B142" s="10"/>
      <c r="C142" s="10"/>
      <c r="D142" s="18"/>
      <c r="E142" s="10"/>
      <c r="F142" s="10"/>
      <c r="G142" s="10"/>
      <c r="H142" s="10"/>
      <c r="I142" s="10"/>
      <c r="J142" s="2"/>
      <c r="K142" s="2"/>
    </row>
    <row r="143" spans="1:11" ht="15.75" x14ac:dyDescent="0.25">
      <c r="A143" s="176">
        <v>190</v>
      </c>
      <c r="B143" s="176" t="s">
        <v>3</v>
      </c>
      <c r="C143" s="176">
        <v>10</v>
      </c>
      <c r="D143" s="218" t="s">
        <v>1189</v>
      </c>
      <c r="E143" s="176">
        <v>30</v>
      </c>
      <c r="F143" s="176">
        <v>27</v>
      </c>
      <c r="G143" s="178">
        <v>90</v>
      </c>
      <c r="H143" s="177">
        <v>1</v>
      </c>
      <c r="I143" s="177" t="s">
        <v>1</v>
      </c>
      <c r="J143" s="2"/>
      <c r="K143" s="2"/>
    </row>
    <row r="144" spans="1:11" ht="15.75" x14ac:dyDescent="0.25">
      <c r="A144" s="176">
        <v>190</v>
      </c>
      <c r="B144" s="176" t="s">
        <v>3</v>
      </c>
      <c r="C144" s="176">
        <v>10</v>
      </c>
      <c r="D144" s="218" t="s">
        <v>1188</v>
      </c>
      <c r="E144" s="176">
        <v>30</v>
      </c>
      <c r="F144" s="176">
        <v>20</v>
      </c>
      <c r="G144" s="178">
        <v>66.599999999999994</v>
      </c>
      <c r="H144" s="177">
        <v>2</v>
      </c>
      <c r="I144" s="177" t="s">
        <v>42</v>
      </c>
      <c r="J144" s="2"/>
      <c r="K144" s="2"/>
    </row>
    <row r="145" spans="1:11" ht="15.75" x14ac:dyDescent="0.25">
      <c r="A145" s="176">
        <v>190</v>
      </c>
      <c r="B145" s="176" t="s">
        <v>3</v>
      </c>
      <c r="C145" s="176">
        <v>10</v>
      </c>
      <c r="D145" s="218" t="s">
        <v>1187</v>
      </c>
      <c r="E145" s="176">
        <v>30</v>
      </c>
      <c r="F145" s="176">
        <v>19</v>
      </c>
      <c r="G145" s="178">
        <v>60</v>
      </c>
      <c r="H145" s="177">
        <v>3</v>
      </c>
      <c r="I145" s="177" t="s">
        <v>42</v>
      </c>
      <c r="J145" s="2"/>
      <c r="K145" s="2"/>
    </row>
    <row r="146" spans="1:11" ht="15.75" x14ac:dyDescent="0.25">
      <c r="A146" s="176">
        <v>190</v>
      </c>
      <c r="B146" s="176" t="s">
        <v>3</v>
      </c>
      <c r="C146" s="176">
        <v>10</v>
      </c>
      <c r="D146" s="218" t="s">
        <v>640</v>
      </c>
      <c r="E146" s="176">
        <v>30</v>
      </c>
      <c r="F146" s="176">
        <v>18</v>
      </c>
      <c r="G146" s="178">
        <v>56.6</v>
      </c>
      <c r="H146" s="177">
        <v>4</v>
      </c>
      <c r="I146" s="177" t="s">
        <v>42</v>
      </c>
      <c r="J146" s="2"/>
      <c r="K146" s="2"/>
    </row>
    <row r="147" spans="1:11" ht="15.75" x14ac:dyDescent="0.25">
      <c r="A147" s="176">
        <v>190</v>
      </c>
      <c r="B147" s="176" t="s">
        <v>3</v>
      </c>
      <c r="C147" s="176">
        <v>10</v>
      </c>
      <c r="D147" s="218" t="s">
        <v>1186</v>
      </c>
      <c r="E147" s="176">
        <v>30</v>
      </c>
      <c r="F147" s="176">
        <v>14</v>
      </c>
      <c r="G147" s="178">
        <v>46.6</v>
      </c>
      <c r="H147" s="177">
        <v>5</v>
      </c>
      <c r="I147" s="177" t="s">
        <v>5</v>
      </c>
      <c r="J147" s="2"/>
      <c r="K147" s="2"/>
    </row>
    <row r="148" spans="1:11" ht="15.75" x14ac:dyDescent="0.25">
      <c r="A148" s="176">
        <v>190</v>
      </c>
      <c r="B148" s="176" t="s">
        <v>3</v>
      </c>
      <c r="C148" s="176">
        <v>10</v>
      </c>
      <c r="D148" s="218" t="s">
        <v>1185</v>
      </c>
      <c r="E148" s="176">
        <v>30</v>
      </c>
      <c r="F148" s="176">
        <v>9</v>
      </c>
      <c r="G148" s="178">
        <v>26.6</v>
      </c>
      <c r="H148" s="177">
        <v>6</v>
      </c>
      <c r="I148" s="177" t="s">
        <v>5</v>
      </c>
      <c r="J148" s="2"/>
      <c r="K148" s="2"/>
    </row>
    <row r="149" spans="1:11" ht="15.75" x14ac:dyDescent="0.25">
      <c r="A149" s="176">
        <v>190</v>
      </c>
      <c r="B149" s="176" t="s">
        <v>3</v>
      </c>
      <c r="C149" s="176">
        <v>10</v>
      </c>
      <c r="D149" s="218" t="s">
        <v>1184</v>
      </c>
      <c r="E149" s="176">
        <v>30</v>
      </c>
      <c r="F149" s="176">
        <v>8</v>
      </c>
      <c r="G149" s="178">
        <v>23.3</v>
      </c>
      <c r="H149" s="177">
        <v>7</v>
      </c>
      <c r="I149" s="177" t="s">
        <v>5</v>
      </c>
      <c r="J149" s="2"/>
      <c r="K149" s="2"/>
    </row>
    <row r="150" spans="1:11" ht="15.75" x14ac:dyDescent="0.25">
      <c r="A150" s="26"/>
      <c r="B150" s="10"/>
      <c r="C150" s="10"/>
      <c r="D150" s="18"/>
      <c r="E150" s="10"/>
      <c r="F150" s="10"/>
      <c r="G150" s="10"/>
      <c r="H150" s="10"/>
      <c r="I150" s="10"/>
      <c r="J150" s="2"/>
      <c r="K150" s="2"/>
    </row>
    <row r="151" spans="1:11" ht="15.75" x14ac:dyDescent="0.25">
      <c r="A151" s="31">
        <v>190</v>
      </c>
      <c r="B151" s="176" t="s">
        <v>3</v>
      </c>
      <c r="C151" s="6">
        <v>11</v>
      </c>
      <c r="D151" s="17" t="s">
        <v>1183</v>
      </c>
      <c r="E151" s="9" t="s">
        <v>20</v>
      </c>
      <c r="F151" s="31">
        <v>22</v>
      </c>
      <c r="G151" s="4">
        <v>73.3</v>
      </c>
      <c r="H151" s="8">
        <v>1</v>
      </c>
      <c r="I151" s="7" t="s">
        <v>1</v>
      </c>
      <c r="J151" s="2"/>
      <c r="K151" s="2"/>
    </row>
    <row r="152" spans="1:11" ht="15.75" x14ac:dyDescent="0.25">
      <c r="A152" s="31">
        <v>190</v>
      </c>
      <c r="B152" s="176" t="s">
        <v>3</v>
      </c>
      <c r="C152" s="6">
        <v>11</v>
      </c>
      <c r="D152" s="17" t="s">
        <v>1182</v>
      </c>
      <c r="E152" s="9" t="s">
        <v>20</v>
      </c>
      <c r="F152" s="31">
        <v>22</v>
      </c>
      <c r="G152" s="4">
        <v>73.3</v>
      </c>
      <c r="H152" s="8">
        <v>1</v>
      </c>
      <c r="I152" s="7" t="s">
        <v>1</v>
      </c>
      <c r="J152" s="2"/>
      <c r="K152" s="2"/>
    </row>
    <row r="153" spans="1:11" ht="15.75" x14ac:dyDescent="0.25">
      <c r="A153" s="31">
        <v>190</v>
      </c>
      <c r="B153" s="176" t="s">
        <v>3</v>
      </c>
      <c r="C153" s="6">
        <v>11</v>
      </c>
      <c r="D153" s="17" t="s">
        <v>1181</v>
      </c>
      <c r="E153" s="9" t="s">
        <v>20</v>
      </c>
      <c r="F153" s="31">
        <v>21</v>
      </c>
      <c r="G153" s="4">
        <v>70</v>
      </c>
      <c r="H153" s="8">
        <v>2</v>
      </c>
      <c r="I153" s="7" t="s">
        <v>42</v>
      </c>
      <c r="J153" s="2"/>
      <c r="K153" s="2"/>
    </row>
    <row r="154" spans="1:11" ht="15.75" x14ac:dyDescent="0.25">
      <c r="A154" s="31">
        <v>190</v>
      </c>
      <c r="B154" s="176" t="s">
        <v>3</v>
      </c>
      <c r="C154" s="6">
        <v>11</v>
      </c>
      <c r="D154" s="17" t="s">
        <v>1180</v>
      </c>
      <c r="E154" s="9" t="s">
        <v>20</v>
      </c>
      <c r="F154" s="31">
        <v>14</v>
      </c>
      <c r="G154" s="4">
        <v>46.6</v>
      </c>
      <c r="H154" s="3">
        <v>3</v>
      </c>
      <c r="I154" s="3" t="s">
        <v>5</v>
      </c>
      <c r="J154" s="2"/>
      <c r="K154" s="2"/>
    </row>
    <row r="155" spans="1:11" ht="15.75" x14ac:dyDescent="0.25">
      <c r="A155" s="31">
        <v>190</v>
      </c>
      <c r="B155" s="176" t="s">
        <v>3</v>
      </c>
      <c r="C155" s="6">
        <v>11</v>
      </c>
      <c r="D155" s="17" t="s">
        <v>1179</v>
      </c>
      <c r="E155" s="9" t="s">
        <v>20</v>
      </c>
      <c r="F155" s="31">
        <v>7</v>
      </c>
      <c r="G155" s="4">
        <v>23.3</v>
      </c>
      <c r="H155" s="3">
        <v>4</v>
      </c>
      <c r="I155" s="3" t="s">
        <v>5</v>
      </c>
      <c r="J155" s="2"/>
      <c r="K155" s="2"/>
    </row>
    <row r="156" spans="1:11" ht="15.75" x14ac:dyDescent="0.25">
      <c r="A156" s="31">
        <v>190</v>
      </c>
      <c r="B156" s="176" t="s">
        <v>3</v>
      </c>
      <c r="C156" s="6">
        <v>11</v>
      </c>
      <c r="D156" s="17" t="s">
        <v>1178</v>
      </c>
      <c r="E156" s="9" t="s">
        <v>20</v>
      </c>
      <c r="F156" s="31">
        <v>4</v>
      </c>
      <c r="G156" s="4">
        <v>13.3</v>
      </c>
      <c r="H156" s="3">
        <v>5</v>
      </c>
      <c r="I156" s="3" t="s">
        <v>5</v>
      </c>
      <c r="J156" s="2"/>
      <c r="K156" s="2"/>
    </row>
    <row r="157" spans="1:11" ht="15.75" x14ac:dyDescent="0.25">
      <c r="A157" s="26"/>
      <c r="B157" s="10"/>
      <c r="C157" s="10"/>
      <c r="D157" s="18"/>
      <c r="E157" s="10"/>
      <c r="F157" s="10"/>
      <c r="G157" s="10"/>
      <c r="H157" s="10"/>
      <c r="I157" s="10"/>
      <c r="J157" s="2"/>
      <c r="K157" s="2"/>
    </row>
    <row r="158" spans="1:11" ht="15.75" x14ac:dyDescent="0.25">
      <c r="A158" s="6">
        <v>191</v>
      </c>
      <c r="B158" s="6" t="s">
        <v>3</v>
      </c>
      <c r="C158" s="6">
        <v>8</v>
      </c>
      <c r="D158" s="17" t="s">
        <v>1177</v>
      </c>
      <c r="E158" s="140" t="s">
        <v>20</v>
      </c>
      <c r="F158" s="8">
        <v>19</v>
      </c>
      <c r="G158" s="4">
        <v>63.333333333333329</v>
      </c>
      <c r="H158" s="8">
        <v>1</v>
      </c>
      <c r="I158" s="7" t="s">
        <v>1</v>
      </c>
      <c r="J158" s="2"/>
      <c r="K158" s="2"/>
    </row>
    <row r="159" spans="1:11" ht="15.75" x14ac:dyDescent="0.25">
      <c r="A159" s="6">
        <v>191</v>
      </c>
      <c r="B159" s="6" t="s">
        <v>3</v>
      </c>
      <c r="C159" s="6">
        <v>8</v>
      </c>
      <c r="D159" s="17" t="s">
        <v>1176</v>
      </c>
      <c r="E159" s="140" t="s">
        <v>20</v>
      </c>
      <c r="F159" s="8">
        <v>14</v>
      </c>
      <c r="G159" s="4">
        <v>46.666666666666664</v>
      </c>
      <c r="H159" s="8">
        <v>2</v>
      </c>
      <c r="I159" s="7" t="s">
        <v>5</v>
      </c>
      <c r="J159" s="2"/>
      <c r="K159" s="2"/>
    </row>
    <row r="160" spans="1:11" ht="15.75" x14ac:dyDescent="0.25">
      <c r="A160" s="6">
        <v>191</v>
      </c>
      <c r="B160" s="6" t="s">
        <v>3</v>
      </c>
      <c r="C160" s="6">
        <v>8</v>
      </c>
      <c r="D160" s="17" t="s">
        <v>1175</v>
      </c>
      <c r="E160" s="140" t="s">
        <v>20</v>
      </c>
      <c r="F160" s="8">
        <v>13</v>
      </c>
      <c r="G160" s="4">
        <v>43.333333333333336</v>
      </c>
      <c r="H160" s="8">
        <v>3</v>
      </c>
      <c r="I160" s="7" t="s">
        <v>5</v>
      </c>
      <c r="J160" s="2"/>
      <c r="K160" s="2"/>
    </row>
    <row r="161" spans="1:11" ht="15.75" x14ac:dyDescent="0.25">
      <c r="A161" s="6">
        <v>191</v>
      </c>
      <c r="B161" s="6" t="s">
        <v>3</v>
      </c>
      <c r="C161" s="6">
        <v>8</v>
      </c>
      <c r="D161" s="17" t="s">
        <v>1174</v>
      </c>
      <c r="E161" s="140" t="s">
        <v>20</v>
      </c>
      <c r="F161" s="8">
        <v>13</v>
      </c>
      <c r="G161" s="4">
        <v>43.333333333333336</v>
      </c>
      <c r="H161" s="8">
        <v>3</v>
      </c>
      <c r="I161" s="7" t="s">
        <v>5</v>
      </c>
      <c r="J161" s="2"/>
      <c r="K161" s="2"/>
    </row>
    <row r="162" spans="1:11" ht="15.75" x14ac:dyDescent="0.25">
      <c r="A162" s="26"/>
      <c r="B162" s="10"/>
      <c r="C162" s="10"/>
      <c r="D162" s="18"/>
      <c r="E162" s="10"/>
      <c r="F162" s="10"/>
      <c r="G162" s="10"/>
      <c r="H162" s="10"/>
      <c r="I162" s="10"/>
      <c r="J162" s="2"/>
      <c r="K162" s="2"/>
    </row>
    <row r="163" spans="1:11" ht="15.75" x14ac:dyDescent="0.25">
      <c r="A163" s="6">
        <v>191</v>
      </c>
      <c r="B163" s="6" t="s">
        <v>3</v>
      </c>
      <c r="C163" s="6">
        <v>9</v>
      </c>
      <c r="D163" s="17" t="s">
        <v>1173</v>
      </c>
      <c r="E163" s="9" t="s">
        <v>20</v>
      </c>
      <c r="F163" s="8">
        <v>11</v>
      </c>
      <c r="G163" s="4">
        <v>36.666666666666664</v>
      </c>
      <c r="H163" s="8">
        <v>1</v>
      </c>
      <c r="I163" s="7" t="s">
        <v>5</v>
      </c>
      <c r="J163" s="2"/>
      <c r="K163" s="2"/>
    </row>
    <row r="164" spans="1:11" ht="15.75" x14ac:dyDescent="0.25">
      <c r="A164" s="26"/>
      <c r="B164" s="10"/>
      <c r="C164" s="10"/>
      <c r="D164" s="18"/>
      <c r="E164" s="10"/>
      <c r="F164" s="10"/>
      <c r="G164" s="10"/>
      <c r="H164" s="10"/>
      <c r="I164" s="10"/>
      <c r="J164" s="2"/>
      <c r="K164" s="2"/>
    </row>
    <row r="165" spans="1:11" ht="15.75" x14ac:dyDescent="0.25">
      <c r="A165" s="6">
        <v>192</v>
      </c>
      <c r="B165" s="6" t="s">
        <v>3</v>
      </c>
      <c r="C165" s="6">
        <v>7</v>
      </c>
      <c r="D165" s="173" t="s">
        <v>1172</v>
      </c>
      <c r="E165" s="174">
        <v>30</v>
      </c>
      <c r="F165" s="174">
        <v>26</v>
      </c>
      <c r="G165" s="175">
        <v>87</v>
      </c>
      <c r="H165" s="8">
        <v>1</v>
      </c>
      <c r="I165" s="174" t="s">
        <v>1</v>
      </c>
      <c r="J165" s="2"/>
      <c r="K165" s="2"/>
    </row>
    <row r="166" spans="1:11" ht="15.75" x14ac:dyDescent="0.25">
      <c r="A166" s="6">
        <v>192</v>
      </c>
      <c r="B166" s="6" t="s">
        <v>3</v>
      </c>
      <c r="C166" s="6">
        <v>7</v>
      </c>
      <c r="D166" s="173" t="s">
        <v>1171</v>
      </c>
      <c r="E166" s="174">
        <v>30</v>
      </c>
      <c r="F166" s="174">
        <v>20</v>
      </c>
      <c r="G166" s="175">
        <v>67</v>
      </c>
      <c r="H166" s="8">
        <v>2</v>
      </c>
      <c r="I166" s="174" t="s">
        <v>42</v>
      </c>
      <c r="J166" s="2"/>
      <c r="K166" s="2"/>
    </row>
    <row r="167" spans="1:11" ht="15.75" x14ac:dyDescent="0.25">
      <c r="A167" s="6">
        <v>192</v>
      </c>
      <c r="B167" s="6" t="s">
        <v>3</v>
      </c>
      <c r="C167" s="6">
        <v>7</v>
      </c>
      <c r="D167" s="173" t="s">
        <v>1170</v>
      </c>
      <c r="E167" s="174">
        <v>30</v>
      </c>
      <c r="F167" s="174">
        <v>18</v>
      </c>
      <c r="G167" s="175">
        <v>60</v>
      </c>
      <c r="H167" s="8">
        <v>3</v>
      </c>
      <c r="I167" s="174" t="s">
        <v>42</v>
      </c>
      <c r="J167" s="2"/>
      <c r="K167" s="2"/>
    </row>
    <row r="168" spans="1:11" ht="15.75" x14ac:dyDescent="0.25">
      <c r="A168" s="6">
        <v>192</v>
      </c>
      <c r="B168" s="6" t="s">
        <v>3</v>
      </c>
      <c r="C168" s="6">
        <v>7</v>
      </c>
      <c r="D168" s="173" t="s">
        <v>1169</v>
      </c>
      <c r="E168" s="174">
        <v>30</v>
      </c>
      <c r="F168" s="174">
        <v>18</v>
      </c>
      <c r="G168" s="175">
        <v>60</v>
      </c>
      <c r="H168" s="8">
        <v>3</v>
      </c>
      <c r="I168" s="174" t="s">
        <v>42</v>
      </c>
      <c r="J168" s="2"/>
      <c r="K168" s="2"/>
    </row>
    <row r="169" spans="1:11" ht="15.75" x14ac:dyDescent="0.25">
      <c r="A169" s="6">
        <v>192</v>
      </c>
      <c r="B169" s="6" t="s">
        <v>3</v>
      </c>
      <c r="C169" s="6">
        <v>7</v>
      </c>
      <c r="D169" s="173" t="s">
        <v>1168</v>
      </c>
      <c r="E169" s="174">
        <v>30</v>
      </c>
      <c r="F169" s="174">
        <v>18</v>
      </c>
      <c r="G169" s="175">
        <v>60</v>
      </c>
      <c r="H169" s="8">
        <v>3</v>
      </c>
      <c r="I169" s="174" t="s">
        <v>42</v>
      </c>
      <c r="J169" s="2"/>
      <c r="K169" s="2"/>
    </row>
    <row r="170" spans="1:11" ht="15.75" x14ac:dyDescent="0.25">
      <c r="A170" s="6">
        <v>192</v>
      </c>
      <c r="B170" s="6" t="s">
        <v>3</v>
      </c>
      <c r="C170" s="6">
        <v>7</v>
      </c>
      <c r="D170" s="173" t="s">
        <v>1167</v>
      </c>
      <c r="E170" s="174">
        <v>30</v>
      </c>
      <c r="F170" s="174">
        <v>16</v>
      </c>
      <c r="G170" s="175">
        <v>53</v>
      </c>
      <c r="H170" s="8">
        <v>4</v>
      </c>
      <c r="I170" s="174" t="s">
        <v>42</v>
      </c>
      <c r="J170" s="2"/>
      <c r="K170" s="2"/>
    </row>
    <row r="171" spans="1:11" ht="15.75" x14ac:dyDescent="0.25">
      <c r="A171" s="6">
        <v>192</v>
      </c>
      <c r="B171" s="6" t="s">
        <v>3</v>
      </c>
      <c r="C171" s="6">
        <v>7</v>
      </c>
      <c r="D171" s="173" t="s">
        <v>1166</v>
      </c>
      <c r="E171" s="174">
        <v>30</v>
      </c>
      <c r="F171" s="174">
        <v>12</v>
      </c>
      <c r="G171" s="175">
        <v>40</v>
      </c>
      <c r="H171" s="8">
        <v>5</v>
      </c>
      <c r="I171" s="11" t="s">
        <v>5</v>
      </c>
      <c r="J171" s="2"/>
      <c r="K171" s="2"/>
    </row>
    <row r="172" spans="1:11" ht="15.75" x14ac:dyDescent="0.25">
      <c r="A172" s="6">
        <v>192</v>
      </c>
      <c r="B172" s="6" t="s">
        <v>3</v>
      </c>
      <c r="C172" s="6">
        <v>7</v>
      </c>
      <c r="D172" s="173" t="s">
        <v>1165</v>
      </c>
      <c r="E172" s="174">
        <v>30</v>
      </c>
      <c r="F172" s="174">
        <v>10</v>
      </c>
      <c r="G172" s="175">
        <v>33</v>
      </c>
      <c r="H172" s="8">
        <v>6</v>
      </c>
      <c r="I172" s="11" t="s">
        <v>5</v>
      </c>
      <c r="J172" s="2"/>
      <c r="K172" s="2"/>
    </row>
    <row r="173" spans="1:11" ht="15.75" x14ac:dyDescent="0.25">
      <c r="A173" s="6">
        <v>192</v>
      </c>
      <c r="B173" s="6" t="s">
        <v>3</v>
      </c>
      <c r="C173" s="6">
        <v>7</v>
      </c>
      <c r="D173" s="173" t="s">
        <v>1164</v>
      </c>
      <c r="E173" s="174">
        <v>30</v>
      </c>
      <c r="F173" s="174">
        <v>10</v>
      </c>
      <c r="G173" s="175">
        <v>33</v>
      </c>
      <c r="H173" s="8">
        <v>6</v>
      </c>
      <c r="I173" s="11" t="s">
        <v>5</v>
      </c>
      <c r="J173" s="2"/>
      <c r="K173" s="2"/>
    </row>
    <row r="174" spans="1:11" ht="15.75" x14ac:dyDescent="0.25">
      <c r="A174" s="6">
        <v>192</v>
      </c>
      <c r="B174" s="6" t="s">
        <v>3</v>
      </c>
      <c r="C174" s="6">
        <v>7</v>
      </c>
      <c r="D174" s="173" t="s">
        <v>1163</v>
      </c>
      <c r="E174" s="174">
        <v>30</v>
      </c>
      <c r="F174" s="174">
        <v>6</v>
      </c>
      <c r="G174" s="175">
        <v>20</v>
      </c>
      <c r="H174" s="8">
        <v>7</v>
      </c>
      <c r="I174" s="11" t="s">
        <v>5</v>
      </c>
      <c r="J174" s="2"/>
      <c r="K174" s="2"/>
    </row>
    <row r="175" spans="1:11" ht="15.75" x14ac:dyDescent="0.25">
      <c r="A175" s="6">
        <v>192</v>
      </c>
      <c r="B175" s="6" t="s">
        <v>3</v>
      </c>
      <c r="C175" s="6">
        <v>7</v>
      </c>
      <c r="D175" s="173" t="s">
        <v>1162</v>
      </c>
      <c r="E175" s="174">
        <v>30</v>
      </c>
      <c r="F175" s="174">
        <v>4</v>
      </c>
      <c r="G175" s="175">
        <v>13</v>
      </c>
      <c r="H175" s="8">
        <v>8</v>
      </c>
      <c r="I175" s="11" t="s">
        <v>5</v>
      </c>
      <c r="J175" s="2"/>
      <c r="K175" s="2"/>
    </row>
    <row r="176" spans="1:11" ht="15.75" x14ac:dyDescent="0.25">
      <c r="A176" s="6">
        <v>192</v>
      </c>
      <c r="B176" s="6" t="s">
        <v>3</v>
      </c>
      <c r="C176" s="6">
        <v>7</v>
      </c>
      <c r="D176" s="173" t="s">
        <v>1161</v>
      </c>
      <c r="E176" s="174">
        <v>30</v>
      </c>
      <c r="F176" s="174">
        <v>2</v>
      </c>
      <c r="G176" s="175">
        <v>6</v>
      </c>
      <c r="H176" s="8">
        <v>9</v>
      </c>
      <c r="I176" s="11" t="s">
        <v>5</v>
      </c>
      <c r="J176" s="2"/>
      <c r="K176" s="2"/>
    </row>
    <row r="177" spans="1:11" ht="15.75" x14ac:dyDescent="0.25">
      <c r="A177" s="26"/>
      <c r="B177" s="10"/>
      <c r="C177" s="10"/>
      <c r="D177" s="18"/>
      <c r="E177" s="10"/>
      <c r="F177" s="10"/>
      <c r="G177" s="10"/>
      <c r="H177" s="10"/>
      <c r="I177" s="10"/>
      <c r="J177" s="2"/>
      <c r="K177" s="2"/>
    </row>
    <row r="178" spans="1:11" ht="15.75" x14ac:dyDescent="0.25">
      <c r="A178" s="6">
        <v>192</v>
      </c>
      <c r="B178" s="6" t="s">
        <v>3</v>
      </c>
      <c r="C178" s="6">
        <v>8</v>
      </c>
      <c r="D178" s="173" t="s">
        <v>1160</v>
      </c>
      <c r="E178" s="174">
        <v>30</v>
      </c>
      <c r="F178" s="11">
        <v>23</v>
      </c>
      <c r="G178" s="175">
        <v>77</v>
      </c>
      <c r="H178" s="11">
        <v>1</v>
      </c>
      <c r="I178" s="174" t="s">
        <v>1</v>
      </c>
      <c r="J178" s="2"/>
      <c r="K178" s="2"/>
    </row>
    <row r="179" spans="1:11" ht="15.75" x14ac:dyDescent="0.25">
      <c r="A179" s="6">
        <v>192</v>
      </c>
      <c r="B179" s="6" t="s">
        <v>3</v>
      </c>
      <c r="C179" s="6">
        <v>8</v>
      </c>
      <c r="D179" s="173" t="s">
        <v>1159</v>
      </c>
      <c r="E179" s="174">
        <v>30</v>
      </c>
      <c r="F179" s="11">
        <v>23</v>
      </c>
      <c r="G179" s="175">
        <v>77</v>
      </c>
      <c r="H179" s="11">
        <v>1</v>
      </c>
      <c r="I179" s="174" t="s">
        <v>1</v>
      </c>
      <c r="J179" s="2"/>
      <c r="K179" s="2"/>
    </row>
    <row r="180" spans="1:11" ht="15.75" x14ac:dyDescent="0.25">
      <c r="A180" s="6">
        <v>192</v>
      </c>
      <c r="B180" s="6" t="s">
        <v>3</v>
      </c>
      <c r="C180" s="6">
        <v>8</v>
      </c>
      <c r="D180" s="173" t="s">
        <v>1158</v>
      </c>
      <c r="E180" s="174">
        <v>30</v>
      </c>
      <c r="F180" s="11">
        <v>23</v>
      </c>
      <c r="G180" s="175">
        <v>77</v>
      </c>
      <c r="H180" s="11">
        <v>1</v>
      </c>
      <c r="I180" s="174" t="s">
        <v>1</v>
      </c>
      <c r="J180" s="2"/>
      <c r="K180" s="2"/>
    </row>
    <row r="181" spans="1:11" ht="15.75" x14ac:dyDescent="0.25">
      <c r="A181" s="6">
        <v>192</v>
      </c>
      <c r="B181" s="6" t="s">
        <v>3</v>
      </c>
      <c r="C181" s="6">
        <v>8</v>
      </c>
      <c r="D181" s="173" t="s">
        <v>1157</v>
      </c>
      <c r="E181" s="174">
        <v>30</v>
      </c>
      <c r="F181" s="11">
        <v>20</v>
      </c>
      <c r="G181" s="175">
        <v>67</v>
      </c>
      <c r="H181" s="11">
        <v>2</v>
      </c>
      <c r="I181" s="174" t="s">
        <v>42</v>
      </c>
      <c r="J181" s="2"/>
      <c r="K181" s="2"/>
    </row>
    <row r="182" spans="1:11" ht="15.75" x14ac:dyDescent="0.25">
      <c r="A182" s="6">
        <v>192</v>
      </c>
      <c r="B182" s="6" t="s">
        <v>3</v>
      </c>
      <c r="C182" s="6">
        <v>8</v>
      </c>
      <c r="D182" s="173" t="s">
        <v>1156</v>
      </c>
      <c r="E182" s="174">
        <v>30</v>
      </c>
      <c r="F182" s="11">
        <v>20</v>
      </c>
      <c r="G182" s="175">
        <v>67</v>
      </c>
      <c r="H182" s="11">
        <v>2</v>
      </c>
      <c r="I182" s="174" t="s">
        <v>42</v>
      </c>
      <c r="J182" s="2"/>
      <c r="K182" s="2"/>
    </row>
    <row r="183" spans="1:11" ht="15.75" x14ac:dyDescent="0.25">
      <c r="A183" s="6">
        <v>192</v>
      </c>
      <c r="B183" s="6" t="s">
        <v>3</v>
      </c>
      <c r="C183" s="6">
        <v>8</v>
      </c>
      <c r="D183" s="173" t="s">
        <v>1155</v>
      </c>
      <c r="E183" s="174">
        <v>30</v>
      </c>
      <c r="F183" s="11">
        <v>20</v>
      </c>
      <c r="G183" s="175">
        <v>67</v>
      </c>
      <c r="H183" s="11">
        <v>2</v>
      </c>
      <c r="I183" s="174" t="s">
        <v>42</v>
      </c>
      <c r="J183" s="2"/>
      <c r="K183" s="2"/>
    </row>
    <row r="184" spans="1:11" ht="15.75" x14ac:dyDescent="0.25">
      <c r="A184" s="6">
        <v>192</v>
      </c>
      <c r="B184" s="6" t="s">
        <v>3</v>
      </c>
      <c r="C184" s="6">
        <v>8</v>
      </c>
      <c r="D184" s="173" t="s">
        <v>1154</v>
      </c>
      <c r="E184" s="174">
        <v>30</v>
      </c>
      <c r="F184" s="11">
        <v>19</v>
      </c>
      <c r="G184" s="175">
        <v>63</v>
      </c>
      <c r="H184" s="11">
        <v>3</v>
      </c>
      <c r="I184" s="174" t="s">
        <v>42</v>
      </c>
      <c r="J184" s="2"/>
      <c r="K184" s="2"/>
    </row>
    <row r="185" spans="1:11" ht="15.75" x14ac:dyDescent="0.25">
      <c r="A185" s="6">
        <v>192</v>
      </c>
      <c r="B185" s="6" t="s">
        <v>3</v>
      </c>
      <c r="C185" s="6">
        <v>8</v>
      </c>
      <c r="D185" s="173" t="s">
        <v>1153</v>
      </c>
      <c r="E185" s="174">
        <v>30</v>
      </c>
      <c r="F185" s="11">
        <v>19</v>
      </c>
      <c r="G185" s="175">
        <v>63</v>
      </c>
      <c r="H185" s="11">
        <v>3</v>
      </c>
      <c r="I185" s="174" t="s">
        <v>42</v>
      </c>
      <c r="J185" s="2"/>
      <c r="K185" s="2"/>
    </row>
    <row r="186" spans="1:11" ht="15.75" x14ac:dyDescent="0.25">
      <c r="A186" s="6">
        <v>192</v>
      </c>
      <c r="B186" s="6" t="s">
        <v>3</v>
      </c>
      <c r="C186" s="6">
        <v>8</v>
      </c>
      <c r="D186" s="173" t="s">
        <v>1152</v>
      </c>
      <c r="E186" s="174">
        <v>30</v>
      </c>
      <c r="F186" s="11">
        <v>19</v>
      </c>
      <c r="G186" s="175">
        <v>63</v>
      </c>
      <c r="H186" s="11">
        <v>3</v>
      </c>
      <c r="I186" s="174" t="s">
        <v>42</v>
      </c>
      <c r="J186" s="2"/>
      <c r="K186" s="2"/>
    </row>
    <row r="187" spans="1:11" ht="15.75" x14ac:dyDescent="0.25">
      <c r="A187" s="6">
        <v>192</v>
      </c>
      <c r="B187" s="6" t="s">
        <v>3</v>
      </c>
      <c r="C187" s="6">
        <v>8</v>
      </c>
      <c r="D187" s="173" t="s">
        <v>1151</v>
      </c>
      <c r="E187" s="174">
        <v>30</v>
      </c>
      <c r="F187" s="11">
        <v>19</v>
      </c>
      <c r="G187" s="175">
        <v>63</v>
      </c>
      <c r="H187" s="11">
        <v>3</v>
      </c>
      <c r="I187" s="174" t="s">
        <v>42</v>
      </c>
      <c r="J187" s="2"/>
      <c r="K187" s="2"/>
    </row>
    <row r="188" spans="1:11" ht="15.75" x14ac:dyDescent="0.25">
      <c r="A188" s="6">
        <v>192</v>
      </c>
      <c r="B188" s="6" t="s">
        <v>3</v>
      </c>
      <c r="C188" s="6">
        <v>8</v>
      </c>
      <c r="D188" s="173" t="s">
        <v>1150</v>
      </c>
      <c r="E188" s="174">
        <v>30</v>
      </c>
      <c r="F188" s="11">
        <v>19</v>
      </c>
      <c r="G188" s="175">
        <v>63</v>
      </c>
      <c r="H188" s="11">
        <v>3</v>
      </c>
      <c r="I188" s="174" t="s">
        <v>42</v>
      </c>
      <c r="J188" s="2"/>
      <c r="K188" s="2"/>
    </row>
    <row r="189" spans="1:11" ht="15.75" x14ac:dyDescent="0.25">
      <c r="A189" s="6">
        <v>192</v>
      </c>
      <c r="B189" s="6" t="s">
        <v>3</v>
      </c>
      <c r="C189" s="6">
        <v>8</v>
      </c>
      <c r="D189" s="173" t="s">
        <v>1149</v>
      </c>
      <c r="E189" s="174">
        <v>30</v>
      </c>
      <c r="F189" s="11">
        <v>16</v>
      </c>
      <c r="G189" s="175">
        <v>53</v>
      </c>
      <c r="H189" s="11">
        <v>4</v>
      </c>
      <c r="I189" s="174" t="s">
        <v>42</v>
      </c>
      <c r="J189" s="2"/>
      <c r="K189" s="2"/>
    </row>
    <row r="190" spans="1:11" ht="15.75" x14ac:dyDescent="0.25">
      <c r="A190" s="6">
        <v>192</v>
      </c>
      <c r="B190" s="6" t="s">
        <v>3</v>
      </c>
      <c r="C190" s="6">
        <v>8</v>
      </c>
      <c r="D190" s="173" t="s">
        <v>1148</v>
      </c>
      <c r="E190" s="174">
        <v>30</v>
      </c>
      <c r="F190" s="11">
        <v>16</v>
      </c>
      <c r="G190" s="175">
        <v>53</v>
      </c>
      <c r="H190" s="11">
        <v>4</v>
      </c>
      <c r="I190" s="174" t="s">
        <v>42</v>
      </c>
      <c r="J190" s="2"/>
      <c r="K190" s="2"/>
    </row>
    <row r="191" spans="1:11" ht="15.75" x14ac:dyDescent="0.25">
      <c r="A191" s="6">
        <v>192</v>
      </c>
      <c r="B191" s="6" t="s">
        <v>3</v>
      </c>
      <c r="C191" s="6">
        <v>8</v>
      </c>
      <c r="D191" s="173" t="s">
        <v>1147</v>
      </c>
      <c r="E191" s="174">
        <v>30</v>
      </c>
      <c r="F191" s="11">
        <v>16</v>
      </c>
      <c r="G191" s="175">
        <v>53</v>
      </c>
      <c r="H191" s="11">
        <v>4</v>
      </c>
      <c r="I191" s="174" t="s">
        <v>42</v>
      </c>
      <c r="J191" s="2"/>
      <c r="K191" s="2"/>
    </row>
    <row r="192" spans="1:11" ht="15.75" x14ac:dyDescent="0.25">
      <c r="A192" s="6">
        <v>192</v>
      </c>
      <c r="B192" s="6" t="s">
        <v>3</v>
      </c>
      <c r="C192" s="6">
        <v>8</v>
      </c>
      <c r="D192" s="173" t="s">
        <v>1146</v>
      </c>
      <c r="E192" s="174">
        <v>30</v>
      </c>
      <c r="F192" s="11">
        <v>13</v>
      </c>
      <c r="G192" s="175">
        <v>43</v>
      </c>
      <c r="H192" s="11">
        <v>5</v>
      </c>
      <c r="I192" s="11" t="s">
        <v>5</v>
      </c>
      <c r="J192" s="2"/>
      <c r="K192" s="2"/>
    </row>
    <row r="193" spans="1:11" ht="15.75" x14ac:dyDescent="0.25">
      <c r="A193" s="6">
        <v>192</v>
      </c>
      <c r="B193" s="6" t="s">
        <v>3</v>
      </c>
      <c r="C193" s="6">
        <v>8</v>
      </c>
      <c r="D193" s="173" t="s">
        <v>1145</v>
      </c>
      <c r="E193" s="174">
        <v>30</v>
      </c>
      <c r="F193" s="11">
        <v>13</v>
      </c>
      <c r="G193" s="175">
        <v>43</v>
      </c>
      <c r="H193" s="11">
        <v>5</v>
      </c>
      <c r="I193" s="11" t="s">
        <v>5</v>
      </c>
      <c r="J193" s="2"/>
      <c r="K193" s="2"/>
    </row>
    <row r="194" spans="1:11" ht="15.75" x14ac:dyDescent="0.25">
      <c r="A194" s="6">
        <v>192</v>
      </c>
      <c r="B194" s="6" t="s">
        <v>3</v>
      </c>
      <c r="C194" s="6">
        <v>8</v>
      </c>
      <c r="D194" s="173" t="s">
        <v>1144</v>
      </c>
      <c r="E194" s="174">
        <v>30</v>
      </c>
      <c r="F194" s="11">
        <v>13</v>
      </c>
      <c r="G194" s="175">
        <v>43</v>
      </c>
      <c r="H194" s="11">
        <v>5</v>
      </c>
      <c r="I194" s="11" t="s">
        <v>5</v>
      </c>
      <c r="J194" s="2"/>
      <c r="K194" s="2"/>
    </row>
    <row r="195" spans="1:11" ht="15.75" x14ac:dyDescent="0.25">
      <c r="A195" s="6">
        <v>192</v>
      </c>
      <c r="B195" s="6" t="s">
        <v>3</v>
      </c>
      <c r="C195" s="6">
        <v>8</v>
      </c>
      <c r="D195" s="173" t="s">
        <v>1143</v>
      </c>
      <c r="E195" s="174">
        <v>30</v>
      </c>
      <c r="F195" s="11">
        <v>12</v>
      </c>
      <c r="G195" s="175">
        <v>40</v>
      </c>
      <c r="H195" s="11">
        <v>6</v>
      </c>
      <c r="I195" s="11" t="s">
        <v>5</v>
      </c>
      <c r="J195" s="2"/>
      <c r="K195" s="2"/>
    </row>
    <row r="196" spans="1:11" ht="15.75" x14ac:dyDescent="0.25">
      <c r="A196" s="6">
        <v>192</v>
      </c>
      <c r="B196" s="6" t="s">
        <v>3</v>
      </c>
      <c r="C196" s="6">
        <v>8</v>
      </c>
      <c r="D196" s="173" t="s">
        <v>1142</v>
      </c>
      <c r="E196" s="174">
        <v>30</v>
      </c>
      <c r="F196" s="11">
        <v>10</v>
      </c>
      <c r="G196" s="175">
        <v>33</v>
      </c>
      <c r="H196" s="11">
        <v>7</v>
      </c>
      <c r="I196" s="11" t="s">
        <v>5</v>
      </c>
      <c r="J196" s="2"/>
      <c r="K196" s="2"/>
    </row>
    <row r="197" spans="1:11" ht="15.75" x14ac:dyDescent="0.25">
      <c r="A197" s="6">
        <v>192</v>
      </c>
      <c r="B197" s="6" t="s">
        <v>3</v>
      </c>
      <c r="C197" s="6">
        <v>8</v>
      </c>
      <c r="D197" s="173" t="s">
        <v>1141</v>
      </c>
      <c r="E197" s="174">
        <v>30</v>
      </c>
      <c r="F197" s="11">
        <v>10</v>
      </c>
      <c r="G197" s="175">
        <v>33</v>
      </c>
      <c r="H197" s="11">
        <v>7</v>
      </c>
      <c r="I197" s="11" t="s">
        <v>5</v>
      </c>
      <c r="J197" s="2"/>
      <c r="K197" s="2"/>
    </row>
    <row r="198" spans="1:11" ht="15.75" x14ac:dyDescent="0.25">
      <c r="A198" s="26"/>
      <c r="B198" s="10"/>
      <c r="C198" s="10"/>
      <c r="D198" s="18"/>
      <c r="E198" s="10"/>
      <c r="F198" s="10"/>
      <c r="G198" s="10"/>
      <c r="H198" s="10"/>
      <c r="I198" s="10"/>
      <c r="J198" s="2"/>
      <c r="K198" s="2"/>
    </row>
    <row r="199" spans="1:11" ht="15.75" x14ac:dyDescent="0.25">
      <c r="A199" s="6">
        <v>192</v>
      </c>
      <c r="B199" s="6" t="s">
        <v>3</v>
      </c>
      <c r="C199" s="6">
        <v>9</v>
      </c>
      <c r="D199" s="173" t="s">
        <v>1140</v>
      </c>
      <c r="E199" s="6">
        <v>30</v>
      </c>
      <c r="F199" s="6">
        <v>27</v>
      </c>
      <c r="G199" s="4">
        <v>90</v>
      </c>
      <c r="H199" s="11">
        <v>1</v>
      </c>
      <c r="I199" s="174" t="s">
        <v>1</v>
      </c>
      <c r="J199" s="2"/>
      <c r="K199" s="2"/>
    </row>
    <row r="200" spans="1:11" ht="15.75" x14ac:dyDescent="0.25">
      <c r="A200" s="6">
        <v>192</v>
      </c>
      <c r="B200" s="6" t="s">
        <v>3</v>
      </c>
      <c r="C200" s="6">
        <v>9</v>
      </c>
      <c r="D200" s="173" t="s">
        <v>1139</v>
      </c>
      <c r="E200" s="6">
        <v>30</v>
      </c>
      <c r="F200" s="6">
        <v>24</v>
      </c>
      <c r="G200" s="4">
        <v>80</v>
      </c>
      <c r="H200" s="11">
        <v>2</v>
      </c>
      <c r="I200" s="174" t="s">
        <v>42</v>
      </c>
      <c r="J200" s="2"/>
      <c r="K200" s="2"/>
    </row>
    <row r="201" spans="1:11" ht="15.75" x14ac:dyDescent="0.25">
      <c r="A201" s="6">
        <v>192</v>
      </c>
      <c r="B201" s="6" t="s">
        <v>3</v>
      </c>
      <c r="C201" s="6">
        <v>9</v>
      </c>
      <c r="D201" s="173" t="s">
        <v>1138</v>
      </c>
      <c r="E201" s="6">
        <v>30</v>
      </c>
      <c r="F201" s="6">
        <v>21</v>
      </c>
      <c r="G201" s="4">
        <v>70</v>
      </c>
      <c r="H201" s="11">
        <v>3</v>
      </c>
      <c r="I201" s="174" t="s">
        <v>42</v>
      </c>
      <c r="J201" s="2"/>
      <c r="K201" s="2"/>
    </row>
    <row r="202" spans="1:11" ht="15.75" x14ac:dyDescent="0.25">
      <c r="A202" s="6">
        <v>192</v>
      </c>
      <c r="B202" s="6" t="s">
        <v>3</v>
      </c>
      <c r="C202" s="6">
        <v>9</v>
      </c>
      <c r="D202" s="173" t="s">
        <v>1137</v>
      </c>
      <c r="E202" s="6">
        <v>30</v>
      </c>
      <c r="F202" s="6">
        <v>21</v>
      </c>
      <c r="G202" s="4">
        <v>70</v>
      </c>
      <c r="H202" s="11">
        <v>3</v>
      </c>
      <c r="I202" s="174" t="s">
        <v>42</v>
      </c>
      <c r="J202" s="2"/>
      <c r="K202" s="2"/>
    </row>
    <row r="203" spans="1:11" ht="15.75" x14ac:dyDescent="0.25">
      <c r="A203" s="6">
        <v>192</v>
      </c>
      <c r="B203" s="6" t="s">
        <v>3</v>
      </c>
      <c r="C203" s="6">
        <v>9</v>
      </c>
      <c r="D203" s="173" t="s">
        <v>1136</v>
      </c>
      <c r="E203" s="6">
        <v>30</v>
      </c>
      <c r="F203" s="6">
        <v>19</v>
      </c>
      <c r="G203" s="4">
        <v>63</v>
      </c>
      <c r="H203" s="11">
        <v>4</v>
      </c>
      <c r="I203" s="174" t="s">
        <v>42</v>
      </c>
      <c r="J203" s="2"/>
      <c r="K203" s="2"/>
    </row>
    <row r="204" spans="1:11" ht="15.75" x14ac:dyDescent="0.25">
      <c r="A204" s="6">
        <v>192</v>
      </c>
      <c r="B204" s="6" t="s">
        <v>3</v>
      </c>
      <c r="C204" s="6">
        <v>9</v>
      </c>
      <c r="D204" s="173" t="s">
        <v>1135</v>
      </c>
      <c r="E204" s="6">
        <v>30</v>
      </c>
      <c r="F204" s="6">
        <v>19</v>
      </c>
      <c r="G204" s="4">
        <v>63</v>
      </c>
      <c r="H204" s="11">
        <v>4</v>
      </c>
      <c r="I204" s="174" t="s">
        <v>42</v>
      </c>
      <c r="J204" s="2"/>
      <c r="K204" s="2"/>
    </row>
    <row r="205" spans="1:11" ht="15.75" x14ac:dyDescent="0.25">
      <c r="A205" s="6">
        <v>192</v>
      </c>
      <c r="B205" s="6" t="s">
        <v>3</v>
      </c>
      <c r="C205" s="6">
        <v>9</v>
      </c>
      <c r="D205" s="173" t="s">
        <v>1134</v>
      </c>
      <c r="E205" s="6">
        <v>30</v>
      </c>
      <c r="F205" s="6">
        <v>19</v>
      </c>
      <c r="G205" s="4">
        <v>63</v>
      </c>
      <c r="H205" s="11">
        <v>4</v>
      </c>
      <c r="I205" s="174" t="s">
        <v>42</v>
      </c>
      <c r="J205" s="2"/>
      <c r="K205" s="2"/>
    </row>
    <row r="206" spans="1:11" ht="15.75" x14ac:dyDescent="0.25">
      <c r="A206" s="6">
        <v>192</v>
      </c>
      <c r="B206" s="6" t="s">
        <v>3</v>
      </c>
      <c r="C206" s="6">
        <v>9</v>
      </c>
      <c r="D206" s="173" t="s">
        <v>1133</v>
      </c>
      <c r="E206" s="6">
        <v>30</v>
      </c>
      <c r="F206" s="6">
        <v>18</v>
      </c>
      <c r="G206" s="4">
        <v>60</v>
      </c>
      <c r="H206" s="11">
        <v>5</v>
      </c>
      <c r="I206" s="174" t="s">
        <v>42</v>
      </c>
      <c r="J206" s="2"/>
      <c r="K206" s="2"/>
    </row>
    <row r="207" spans="1:11" ht="15.75" x14ac:dyDescent="0.25">
      <c r="A207" s="6">
        <v>192</v>
      </c>
      <c r="B207" s="6" t="s">
        <v>3</v>
      </c>
      <c r="C207" s="6">
        <v>9</v>
      </c>
      <c r="D207" s="173" t="s">
        <v>1132</v>
      </c>
      <c r="E207" s="6">
        <v>30</v>
      </c>
      <c r="F207" s="6">
        <v>18</v>
      </c>
      <c r="G207" s="4">
        <v>60</v>
      </c>
      <c r="H207" s="11">
        <v>5</v>
      </c>
      <c r="I207" s="174" t="s">
        <v>42</v>
      </c>
      <c r="J207" s="2"/>
      <c r="K207" s="2"/>
    </row>
    <row r="208" spans="1:11" ht="15.75" x14ac:dyDescent="0.25">
      <c r="A208" s="6">
        <v>192</v>
      </c>
      <c r="B208" s="6" t="s">
        <v>3</v>
      </c>
      <c r="C208" s="6">
        <v>9</v>
      </c>
      <c r="D208" s="173" t="s">
        <v>1131</v>
      </c>
      <c r="E208" s="6">
        <v>30</v>
      </c>
      <c r="F208" s="6">
        <v>18</v>
      </c>
      <c r="G208" s="4">
        <v>60</v>
      </c>
      <c r="H208" s="11">
        <v>5</v>
      </c>
      <c r="I208" s="174" t="s">
        <v>42</v>
      </c>
      <c r="J208" s="2"/>
      <c r="K208" s="2"/>
    </row>
    <row r="209" spans="1:11" ht="15.75" x14ac:dyDescent="0.25">
      <c r="A209" s="6">
        <v>192</v>
      </c>
      <c r="B209" s="6" t="s">
        <v>3</v>
      </c>
      <c r="C209" s="6">
        <v>9</v>
      </c>
      <c r="D209" s="173" t="s">
        <v>1130</v>
      </c>
      <c r="E209" s="6">
        <v>30</v>
      </c>
      <c r="F209" s="6">
        <v>17</v>
      </c>
      <c r="G209" s="4">
        <v>57</v>
      </c>
      <c r="H209" s="11">
        <v>6</v>
      </c>
      <c r="I209" s="174" t="s">
        <v>42</v>
      </c>
      <c r="J209" s="2"/>
      <c r="K209" s="2"/>
    </row>
    <row r="210" spans="1:11" ht="15.75" x14ac:dyDescent="0.25">
      <c r="A210" s="6">
        <v>192</v>
      </c>
      <c r="B210" s="6" t="s">
        <v>3</v>
      </c>
      <c r="C210" s="6">
        <v>9</v>
      </c>
      <c r="D210" s="173" t="s">
        <v>1129</v>
      </c>
      <c r="E210" s="6">
        <v>30</v>
      </c>
      <c r="F210" s="6">
        <v>17</v>
      </c>
      <c r="G210" s="4">
        <v>57</v>
      </c>
      <c r="H210" s="11">
        <v>6</v>
      </c>
      <c r="I210" s="174" t="s">
        <v>42</v>
      </c>
      <c r="J210" s="2"/>
      <c r="K210" s="2"/>
    </row>
    <row r="211" spans="1:11" ht="15.75" x14ac:dyDescent="0.25">
      <c r="A211" s="6">
        <v>192</v>
      </c>
      <c r="B211" s="6" t="s">
        <v>3</v>
      </c>
      <c r="C211" s="6">
        <v>9</v>
      </c>
      <c r="D211" s="173" t="s">
        <v>1128</v>
      </c>
      <c r="E211" s="6">
        <v>30</v>
      </c>
      <c r="F211" s="6">
        <v>15</v>
      </c>
      <c r="G211" s="4">
        <v>50</v>
      </c>
      <c r="H211" s="11">
        <v>7</v>
      </c>
      <c r="I211" s="11" t="s">
        <v>5</v>
      </c>
      <c r="J211" s="2"/>
      <c r="K211" s="2"/>
    </row>
    <row r="212" spans="1:11" ht="15.75" x14ac:dyDescent="0.25">
      <c r="A212" s="6">
        <v>192</v>
      </c>
      <c r="B212" s="6" t="s">
        <v>3</v>
      </c>
      <c r="C212" s="6">
        <v>9</v>
      </c>
      <c r="D212" s="173" t="s">
        <v>1127</v>
      </c>
      <c r="E212" s="6">
        <v>30</v>
      </c>
      <c r="F212" s="6">
        <v>14</v>
      </c>
      <c r="G212" s="4">
        <v>47</v>
      </c>
      <c r="H212" s="11">
        <v>8</v>
      </c>
      <c r="I212" s="11" t="s">
        <v>5</v>
      </c>
      <c r="J212" s="2"/>
      <c r="K212" s="2"/>
    </row>
    <row r="213" spans="1:11" ht="15.75" x14ac:dyDescent="0.25">
      <c r="A213" s="6">
        <v>192</v>
      </c>
      <c r="B213" s="6" t="s">
        <v>3</v>
      </c>
      <c r="C213" s="6">
        <v>9</v>
      </c>
      <c r="D213" s="173" t="s">
        <v>1126</v>
      </c>
      <c r="E213" s="6">
        <v>30</v>
      </c>
      <c r="F213" s="6">
        <v>14</v>
      </c>
      <c r="G213" s="4">
        <v>47</v>
      </c>
      <c r="H213" s="11">
        <v>8</v>
      </c>
      <c r="I213" s="11" t="s">
        <v>5</v>
      </c>
      <c r="J213" s="2"/>
      <c r="K213" s="2"/>
    </row>
    <row r="214" spans="1:11" ht="15.75" x14ac:dyDescent="0.25">
      <c r="A214" s="6">
        <v>192</v>
      </c>
      <c r="B214" s="6" t="s">
        <v>3</v>
      </c>
      <c r="C214" s="6">
        <v>9</v>
      </c>
      <c r="D214" s="173" t="s">
        <v>1125</v>
      </c>
      <c r="E214" s="6">
        <v>30</v>
      </c>
      <c r="F214" s="6">
        <v>13</v>
      </c>
      <c r="G214" s="4">
        <v>43</v>
      </c>
      <c r="H214" s="11">
        <v>9</v>
      </c>
      <c r="I214" s="11" t="s">
        <v>5</v>
      </c>
      <c r="J214" s="2"/>
      <c r="K214" s="2"/>
    </row>
    <row r="215" spans="1:11" ht="15.75" x14ac:dyDescent="0.25">
      <c r="A215" s="6">
        <v>192</v>
      </c>
      <c r="B215" s="6" t="s">
        <v>3</v>
      </c>
      <c r="C215" s="6">
        <v>9</v>
      </c>
      <c r="D215" s="173" t="s">
        <v>1124</v>
      </c>
      <c r="E215" s="6">
        <v>30</v>
      </c>
      <c r="F215" s="6">
        <v>13</v>
      </c>
      <c r="G215" s="4">
        <v>43</v>
      </c>
      <c r="H215" s="11">
        <v>9</v>
      </c>
      <c r="I215" s="11" t="s">
        <v>5</v>
      </c>
      <c r="J215" s="2"/>
      <c r="K215" s="2"/>
    </row>
    <row r="216" spans="1:11" ht="15.75" x14ac:dyDescent="0.25">
      <c r="A216" s="6">
        <v>192</v>
      </c>
      <c r="B216" s="6" t="s">
        <v>3</v>
      </c>
      <c r="C216" s="6">
        <v>9</v>
      </c>
      <c r="D216" s="173" t="s">
        <v>1123</v>
      </c>
      <c r="E216" s="6">
        <v>30</v>
      </c>
      <c r="F216" s="6">
        <v>13</v>
      </c>
      <c r="G216" s="4">
        <v>43</v>
      </c>
      <c r="H216" s="11">
        <v>9</v>
      </c>
      <c r="I216" s="11" t="s">
        <v>5</v>
      </c>
      <c r="J216" s="2"/>
      <c r="K216" s="2"/>
    </row>
    <row r="217" spans="1:11" ht="15.75" x14ac:dyDescent="0.25">
      <c r="A217" s="6">
        <v>192</v>
      </c>
      <c r="B217" s="6" t="s">
        <v>3</v>
      </c>
      <c r="C217" s="6">
        <v>9</v>
      </c>
      <c r="D217" s="173" t="s">
        <v>1122</v>
      </c>
      <c r="E217" s="6">
        <v>30</v>
      </c>
      <c r="F217" s="6">
        <v>13</v>
      </c>
      <c r="G217" s="4">
        <v>43</v>
      </c>
      <c r="H217" s="11">
        <v>9</v>
      </c>
      <c r="I217" s="11" t="s">
        <v>5</v>
      </c>
      <c r="J217" s="2"/>
      <c r="K217" s="2"/>
    </row>
    <row r="218" spans="1:11" ht="15.75" x14ac:dyDescent="0.25">
      <c r="A218" s="6">
        <v>192</v>
      </c>
      <c r="B218" s="6" t="s">
        <v>3</v>
      </c>
      <c r="C218" s="6">
        <v>9</v>
      </c>
      <c r="D218" s="173" t="s">
        <v>1121</v>
      </c>
      <c r="E218" s="6">
        <v>30</v>
      </c>
      <c r="F218" s="6">
        <v>12</v>
      </c>
      <c r="G218" s="4">
        <v>40</v>
      </c>
      <c r="H218" s="11">
        <v>10</v>
      </c>
      <c r="I218" s="11" t="s">
        <v>5</v>
      </c>
      <c r="J218" s="2"/>
      <c r="K218" s="2"/>
    </row>
    <row r="219" spans="1:11" ht="15.75" x14ac:dyDescent="0.25">
      <c r="A219" s="6">
        <v>192</v>
      </c>
      <c r="B219" s="6" t="s">
        <v>3</v>
      </c>
      <c r="C219" s="6">
        <v>9</v>
      </c>
      <c r="D219" s="173" t="s">
        <v>1120</v>
      </c>
      <c r="E219" s="6">
        <v>30</v>
      </c>
      <c r="F219" s="6">
        <v>12</v>
      </c>
      <c r="G219" s="4">
        <v>40</v>
      </c>
      <c r="H219" s="11">
        <v>10</v>
      </c>
      <c r="I219" s="11" t="s">
        <v>5</v>
      </c>
      <c r="J219" s="2"/>
      <c r="K219" s="2"/>
    </row>
    <row r="220" spans="1:11" ht="15.75" x14ac:dyDescent="0.25">
      <c r="A220" s="6">
        <v>192</v>
      </c>
      <c r="B220" s="6" t="s">
        <v>3</v>
      </c>
      <c r="C220" s="6">
        <v>9</v>
      </c>
      <c r="D220" s="173" t="s">
        <v>1119</v>
      </c>
      <c r="E220" s="6">
        <v>30</v>
      </c>
      <c r="F220" s="6">
        <v>11</v>
      </c>
      <c r="G220" s="4">
        <v>37</v>
      </c>
      <c r="H220" s="11">
        <v>11</v>
      </c>
      <c r="I220" s="11" t="s">
        <v>5</v>
      </c>
      <c r="J220" s="2"/>
      <c r="K220" s="2"/>
    </row>
    <row r="221" spans="1:11" ht="15.75" x14ac:dyDescent="0.25">
      <c r="A221" s="6">
        <v>192</v>
      </c>
      <c r="B221" s="6" t="s">
        <v>3</v>
      </c>
      <c r="C221" s="6">
        <v>9</v>
      </c>
      <c r="D221" s="173" t="s">
        <v>1118</v>
      </c>
      <c r="E221" s="6">
        <v>30</v>
      </c>
      <c r="F221" s="6">
        <v>9</v>
      </c>
      <c r="G221" s="4">
        <v>30</v>
      </c>
      <c r="H221" s="11">
        <v>12</v>
      </c>
      <c r="I221" s="11" t="s">
        <v>5</v>
      </c>
      <c r="J221" s="2"/>
      <c r="K221" s="2"/>
    </row>
    <row r="222" spans="1:11" ht="15.75" x14ac:dyDescent="0.25">
      <c r="A222" s="6">
        <v>192</v>
      </c>
      <c r="B222" s="6" t="s">
        <v>3</v>
      </c>
      <c r="C222" s="6">
        <v>9</v>
      </c>
      <c r="D222" s="173" t="s">
        <v>1117</v>
      </c>
      <c r="E222" s="6">
        <v>30</v>
      </c>
      <c r="F222" s="6">
        <v>9</v>
      </c>
      <c r="G222" s="4">
        <v>30</v>
      </c>
      <c r="H222" s="11">
        <v>12</v>
      </c>
      <c r="I222" s="11" t="s">
        <v>5</v>
      </c>
      <c r="J222" s="2"/>
      <c r="K222" s="2"/>
    </row>
    <row r="223" spans="1:11" ht="15.75" x14ac:dyDescent="0.25">
      <c r="A223" s="6">
        <v>192</v>
      </c>
      <c r="B223" s="6" t="s">
        <v>3</v>
      </c>
      <c r="C223" s="6">
        <v>9</v>
      </c>
      <c r="D223" s="173" t="s">
        <v>1116</v>
      </c>
      <c r="E223" s="6">
        <v>30</v>
      </c>
      <c r="F223" s="6">
        <v>9</v>
      </c>
      <c r="G223" s="4">
        <v>30</v>
      </c>
      <c r="H223" s="11">
        <v>12</v>
      </c>
      <c r="I223" s="11" t="s">
        <v>5</v>
      </c>
      <c r="J223" s="2"/>
      <c r="K223" s="2"/>
    </row>
    <row r="224" spans="1:11" ht="15.75" x14ac:dyDescent="0.25">
      <c r="A224" s="6">
        <v>192</v>
      </c>
      <c r="B224" s="6" t="s">
        <v>3</v>
      </c>
      <c r="C224" s="6">
        <v>9</v>
      </c>
      <c r="D224" s="173" t="s">
        <v>1115</v>
      </c>
      <c r="E224" s="6">
        <v>30</v>
      </c>
      <c r="F224" s="6">
        <v>5</v>
      </c>
      <c r="G224" s="4">
        <v>17</v>
      </c>
      <c r="H224" s="11">
        <v>13</v>
      </c>
      <c r="I224" s="11" t="s">
        <v>5</v>
      </c>
      <c r="J224" s="2"/>
      <c r="K224" s="2"/>
    </row>
    <row r="225" spans="1:11" ht="15.75" x14ac:dyDescent="0.25">
      <c r="A225" s="26"/>
      <c r="B225" s="10"/>
      <c r="C225" s="10"/>
      <c r="D225" s="18"/>
      <c r="E225" s="10"/>
      <c r="F225" s="10"/>
      <c r="G225" s="10"/>
      <c r="H225" s="10"/>
      <c r="I225" s="10"/>
      <c r="J225" s="2"/>
      <c r="K225" s="2"/>
    </row>
    <row r="226" spans="1:11" ht="15.75" x14ac:dyDescent="0.25">
      <c r="A226" s="6">
        <v>192</v>
      </c>
      <c r="B226" s="6" t="s">
        <v>3</v>
      </c>
      <c r="C226" s="6">
        <v>10</v>
      </c>
      <c r="D226" s="173" t="s">
        <v>1114</v>
      </c>
      <c r="E226" s="6">
        <v>30</v>
      </c>
      <c r="F226" s="6">
        <v>27</v>
      </c>
      <c r="G226" s="4">
        <v>90</v>
      </c>
      <c r="H226" s="11">
        <v>1</v>
      </c>
      <c r="I226" s="174" t="s">
        <v>1</v>
      </c>
      <c r="J226" s="2"/>
      <c r="K226" s="2"/>
    </row>
    <row r="227" spans="1:11" ht="15.75" x14ac:dyDescent="0.25">
      <c r="A227" s="6">
        <v>192</v>
      </c>
      <c r="B227" s="6" t="s">
        <v>3</v>
      </c>
      <c r="C227" s="6">
        <v>10</v>
      </c>
      <c r="D227" s="173" t="s">
        <v>1113</v>
      </c>
      <c r="E227" s="6">
        <v>30</v>
      </c>
      <c r="F227" s="6">
        <v>27</v>
      </c>
      <c r="G227" s="4">
        <v>90</v>
      </c>
      <c r="H227" s="11">
        <v>1</v>
      </c>
      <c r="I227" s="174" t="s">
        <v>1</v>
      </c>
      <c r="J227" s="2"/>
      <c r="K227" s="2"/>
    </row>
    <row r="228" spans="1:11" ht="15.75" x14ac:dyDescent="0.25">
      <c r="A228" s="6">
        <v>192</v>
      </c>
      <c r="B228" s="6" t="s">
        <v>3</v>
      </c>
      <c r="C228" s="6">
        <v>10</v>
      </c>
      <c r="D228" s="173" t="s">
        <v>1112</v>
      </c>
      <c r="E228" s="6">
        <v>30</v>
      </c>
      <c r="F228" s="6">
        <v>27</v>
      </c>
      <c r="G228" s="4">
        <v>90</v>
      </c>
      <c r="H228" s="11">
        <v>1</v>
      </c>
      <c r="I228" s="174" t="s">
        <v>1</v>
      </c>
      <c r="J228" s="2"/>
      <c r="K228" s="2"/>
    </row>
    <row r="229" spans="1:11" ht="15.75" x14ac:dyDescent="0.25">
      <c r="A229" s="6">
        <v>192</v>
      </c>
      <c r="B229" s="6" t="s">
        <v>3</v>
      </c>
      <c r="C229" s="6">
        <v>10</v>
      </c>
      <c r="D229" s="173" t="s">
        <v>1214</v>
      </c>
      <c r="E229" s="6">
        <v>30</v>
      </c>
      <c r="F229" s="6">
        <v>24</v>
      </c>
      <c r="G229" s="4">
        <v>80</v>
      </c>
      <c r="H229" s="11">
        <v>2</v>
      </c>
      <c r="I229" s="174" t="s">
        <v>42</v>
      </c>
      <c r="J229" s="2"/>
      <c r="K229" s="2"/>
    </row>
    <row r="230" spans="1:11" ht="15.75" x14ac:dyDescent="0.25">
      <c r="A230" s="6">
        <v>192</v>
      </c>
      <c r="B230" s="6" t="s">
        <v>3</v>
      </c>
      <c r="C230" s="6">
        <v>10</v>
      </c>
      <c r="D230" s="173" t="s">
        <v>1215</v>
      </c>
      <c r="E230" s="6">
        <v>30</v>
      </c>
      <c r="F230" s="6">
        <v>24</v>
      </c>
      <c r="G230" s="4">
        <v>80</v>
      </c>
      <c r="H230" s="11">
        <v>2</v>
      </c>
      <c r="I230" s="174" t="s">
        <v>42</v>
      </c>
      <c r="J230" s="2"/>
      <c r="K230" s="2"/>
    </row>
    <row r="231" spans="1:11" ht="15.75" x14ac:dyDescent="0.25">
      <c r="A231" s="6">
        <v>192</v>
      </c>
      <c r="B231" s="6" t="s">
        <v>3</v>
      </c>
      <c r="C231" s="6">
        <v>10</v>
      </c>
      <c r="D231" s="173" t="s">
        <v>1111</v>
      </c>
      <c r="E231" s="6">
        <v>30</v>
      </c>
      <c r="F231" s="6">
        <v>22</v>
      </c>
      <c r="G231" s="4">
        <v>73</v>
      </c>
      <c r="H231" s="11">
        <v>3</v>
      </c>
      <c r="I231" s="174" t="s">
        <v>42</v>
      </c>
      <c r="J231" s="2"/>
      <c r="K231" s="2"/>
    </row>
    <row r="232" spans="1:11" ht="15.75" x14ac:dyDescent="0.25">
      <c r="A232" s="6">
        <v>192</v>
      </c>
      <c r="B232" s="6" t="s">
        <v>3</v>
      </c>
      <c r="C232" s="6">
        <v>10</v>
      </c>
      <c r="D232" s="173" t="s">
        <v>1110</v>
      </c>
      <c r="E232" s="6">
        <v>30</v>
      </c>
      <c r="F232" s="6">
        <v>22</v>
      </c>
      <c r="G232" s="4">
        <v>73</v>
      </c>
      <c r="H232" s="11">
        <v>3</v>
      </c>
      <c r="I232" s="174" t="s">
        <v>42</v>
      </c>
      <c r="J232" s="2"/>
      <c r="K232" s="2"/>
    </row>
    <row r="233" spans="1:11" ht="15.75" x14ac:dyDescent="0.25">
      <c r="A233" s="6">
        <v>192</v>
      </c>
      <c r="B233" s="6" t="s">
        <v>3</v>
      </c>
      <c r="C233" s="6">
        <v>10</v>
      </c>
      <c r="D233" s="173" t="s">
        <v>1109</v>
      </c>
      <c r="E233" s="6">
        <v>30</v>
      </c>
      <c r="F233" s="6">
        <v>22</v>
      </c>
      <c r="G233" s="4">
        <v>73</v>
      </c>
      <c r="H233" s="11">
        <v>3</v>
      </c>
      <c r="I233" s="174" t="s">
        <v>42</v>
      </c>
      <c r="J233" s="2"/>
      <c r="K233" s="2"/>
    </row>
    <row r="234" spans="1:11" ht="15.75" x14ac:dyDescent="0.25">
      <c r="A234" s="6">
        <v>192</v>
      </c>
      <c r="B234" s="6" t="s">
        <v>3</v>
      </c>
      <c r="C234" s="6">
        <v>10</v>
      </c>
      <c r="D234" s="173" t="s">
        <v>1108</v>
      </c>
      <c r="E234" s="6">
        <v>30</v>
      </c>
      <c r="F234" s="6">
        <v>20</v>
      </c>
      <c r="G234" s="4">
        <v>67</v>
      </c>
      <c r="H234" s="11">
        <v>4</v>
      </c>
      <c r="I234" s="174" t="s">
        <v>42</v>
      </c>
      <c r="J234" s="2"/>
      <c r="K234" s="2"/>
    </row>
    <row r="235" spans="1:11" ht="15.75" x14ac:dyDescent="0.25">
      <c r="A235" s="6">
        <v>192</v>
      </c>
      <c r="B235" s="6" t="s">
        <v>3</v>
      </c>
      <c r="C235" s="6">
        <v>10</v>
      </c>
      <c r="D235" s="173" t="s">
        <v>1107</v>
      </c>
      <c r="E235" s="6">
        <v>30</v>
      </c>
      <c r="F235" s="6">
        <v>20</v>
      </c>
      <c r="G235" s="4">
        <v>67</v>
      </c>
      <c r="H235" s="11">
        <v>4</v>
      </c>
      <c r="I235" s="174" t="s">
        <v>42</v>
      </c>
      <c r="J235" s="2"/>
      <c r="K235" s="2"/>
    </row>
    <row r="236" spans="1:11" ht="15.75" x14ac:dyDescent="0.25">
      <c r="A236" s="6">
        <v>192</v>
      </c>
      <c r="B236" s="6" t="s">
        <v>3</v>
      </c>
      <c r="C236" s="6">
        <v>10</v>
      </c>
      <c r="D236" s="173" t="s">
        <v>1106</v>
      </c>
      <c r="E236" s="6">
        <v>30</v>
      </c>
      <c r="F236" s="6">
        <v>18</v>
      </c>
      <c r="G236" s="4">
        <v>60</v>
      </c>
      <c r="H236" s="11">
        <v>5</v>
      </c>
      <c r="I236" s="174" t="s">
        <v>42</v>
      </c>
      <c r="J236" s="2"/>
      <c r="K236" s="2"/>
    </row>
    <row r="237" spans="1:11" ht="15.75" x14ac:dyDescent="0.25">
      <c r="A237" s="6">
        <v>192</v>
      </c>
      <c r="B237" s="6" t="s">
        <v>3</v>
      </c>
      <c r="C237" s="6">
        <v>10</v>
      </c>
      <c r="D237" s="173" t="s">
        <v>1105</v>
      </c>
      <c r="E237" s="6">
        <v>30</v>
      </c>
      <c r="F237" s="6">
        <v>17</v>
      </c>
      <c r="G237" s="4">
        <v>57</v>
      </c>
      <c r="H237" s="11">
        <v>6</v>
      </c>
      <c r="I237" s="174" t="s">
        <v>42</v>
      </c>
      <c r="J237" s="2"/>
      <c r="K237" s="2"/>
    </row>
    <row r="238" spans="1:11" ht="15.75" x14ac:dyDescent="0.25">
      <c r="A238" s="6">
        <v>192</v>
      </c>
      <c r="B238" s="6" t="s">
        <v>3</v>
      </c>
      <c r="C238" s="6">
        <v>10</v>
      </c>
      <c r="D238" s="173" t="s">
        <v>1104</v>
      </c>
      <c r="E238" s="6">
        <v>30</v>
      </c>
      <c r="F238" s="6">
        <v>17</v>
      </c>
      <c r="G238" s="4">
        <v>57</v>
      </c>
      <c r="H238" s="11">
        <v>6</v>
      </c>
      <c r="I238" s="11" t="s">
        <v>214</v>
      </c>
      <c r="J238" s="2"/>
      <c r="K238" s="2"/>
    </row>
    <row r="239" spans="1:11" ht="15.75" x14ac:dyDescent="0.25">
      <c r="A239" s="6">
        <v>192</v>
      </c>
      <c r="B239" s="6" t="s">
        <v>3</v>
      </c>
      <c r="C239" s="6">
        <v>10</v>
      </c>
      <c r="D239" s="173" t="s">
        <v>1103</v>
      </c>
      <c r="E239" s="6">
        <v>30</v>
      </c>
      <c r="F239" s="6">
        <v>16</v>
      </c>
      <c r="G239" s="4">
        <v>53</v>
      </c>
      <c r="H239" s="11">
        <v>7</v>
      </c>
      <c r="I239" s="174" t="s">
        <v>42</v>
      </c>
      <c r="J239" s="2"/>
      <c r="K239" s="2"/>
    </row>
    <row r="240" spans="1:11" ht="15.75" x14ac:dyDescent="0.25">
      <c r="A240" s="6">
        <v>192</v>
      </c>
      <c r="B240" s="6" t="s">
        <v>3</v>
      </c>
      <c r="C240" s="6">
        <v>10</v>
      </c>
      <c r="D240" s="173" t="s">
        <v>1102</v>
      </c>
      <c r="E240" s="6">
        <v>30</v>
      </c>
      <c r="F240" s="6">
        <v>16</v>
      </c>
      <c r="G240" s="4">
        <v>53</v>
      </c>
      <c r="H240" s="11">
        <v>7</v>
      </c>
      <c r="I240" s="11" t="s">
        <v>42</v>
      </c>
      <c r="J240" s="2"/>
      <c r="K240" s="2"/>
    </row>
    <row r="241" spans="1:11" ht="15.75" x14ac:dyDescent="0.25">
      <c r="A241" s="6">
        <v>192</v>
      </c>
      <c r="B241" s="6" t="s">
        <v>3</v>
      </c>
      <c r="C241" s="6">
        <v>10</v>
      </c>
      <c r="D241" s="173" t="s">
        <v>1101</v>
      </c>
      <c r="E241" s="6">
        <v>30</v>
      </c>
      <c r="F241" s="6">
        <v>14</v>
      </c>
      <c r="G241" s="4">
        <v>47</v>
      </c>
      <c r="H241" s="11">
        <v>8</v>
      </c>
      <c r="I241" s="11" t="s">
        <v>5</v>
      </c>
      <c r="J241" s="2"/>
      <c r="K241" s="2"/>
    </row>
    <row r="242" spans="1:11" ht="15.75" x14ac:dyDescent="0.25">
      <c r="A242" s="6">
        <v>192</v>
      </c>
      <c r="B242" s="6" t="s">
        <v>3</v>
      </c>
      <c r="C242" s="6">
        <v>10</v>
      </c>
      <c r="D242" s="173" t="s">
        <v>1100</v>
      </c>
      <c r="E242" s="6">
        <v>30</v>
      </c>
      <c r="F242" s="6">
        <v>14</v>
      </c>
      <c r="G242" s="4">
        <v>47</v>
      </c>
      <c r="H242" s="11">
        <v>8</v>
      </c>
      <c r="I242" s="11" t="s">
        <v>5</v>
      </c>
      <c r="J242" s="2"/>
      <c r="K242" s="2"/>
    </row>
    <row r="243" spans="1:11" ht="15.75" x14ac:dyDescent="0.25">
      <c r="A243" s="6">
        <v>192</v>
      </c>
      <c r="B243" s="6" t="s">
        <v>3</v>
      </c>
      <c r="C243" s="6">
        <v>10</v>
      </c>
      <c r="D243" s="173" t="s">
        <v>1099</v>
      </c>
      <c r="E243" s="6">
        <v>30</v>
      </c>
      <c r="F243" s="6">
        <v>13</v>
      </c>
      <c r="G243" s="4">
        <v>43</v>
      </c>
      <c r="H243" s="11">
        <v>9</v>
      </c>
      <c r="I243" s="11" t="s">
        <v>5</v>
      </c>
      <c r="J243" s="2"/>
      <c r="K243" s="2"/>
    </row>
    <row r="244" spans="1:11" ht="15.75" x14ac:dyDescent="0.25">
      <c r="A244" s="6">
        <v>192</v>
      </c>
      <c r="B244" s="6" t="s">
        <v>3</v>
      </c>
      <c r="C244" s="6">
        <v>10</v>
      </c>
      <c r="D244" s="173" t="s">
        <v>1098</v>
      </c>
      <c r="E244" s="6">
        <v>30</v>
      </c>
      <c r="F244" s="6">
        <v>7</v>
      </c>
      <c r="G244" s="4">
        <v>23</v>
      </c>
      <c r="H244" s="11">
        <v>10</v>
      </c>
      <c r="I244" s="11" t="s">
        <v>5</v>
      </c>
      <c r="J244" s="2"/>
      <c r="K244" s="2"/>
    </row>
    <row r="245" spans="1:11" ht="15.75" x14ac:dyDescent="0.25">
      <c r="A245" s="6">
        <v>192</v>
      </c>
      <c r="B245" s="6" t="s">
        <v>3</v>
      </c>
      <c r="C245" s="6">
        <v>10</v>
      </c>
      <c r="D245" s="173" t="s">
        <v>1097</v>
      </c>
      <c r="E245" s="6">
        <v>30</v>
      </c>
      <c r="F245" s="6">
        <v>6</v>
      </c>
      <c r="G245" s="4">
        <v>20</v>
      </c>
      <c r="H245" s="11">
        <v>11</v>
      </c>
      <c r="I245" s="11" t="s">
        <v>5</v>
      </c>
      <c r="J245" s="2"/>
      <c r="K245" s="2"/>
    </row>
    <row r="246" spans="1:11" ht="15.75" x14ac:dyDescent="0.25">
      <c r="A246" s="6">
        <v>192</v>
      </c>
      <c r="B246" s="6" t="s">
        <v>3</v>
      </c>
      <c r="C246" s="6">
        <v>10</v>
      </c>
      <c r="D246" s="173" t="s">
        <v>1096</v>
      </c>
      <c r="E246" s="6">
        <v>30</v>
      </c>
      <c r="F246" s="6">
        <v>5</v>
      </c>
      <c r="G246" s="4">
        <v>17</v>
      </c>
      <c r="H246" s="11">
        <v>12</v>
      </c>
      <c r="I246" s="11" t="s">
        <v>5</v>
      </c>
      <c r="J246" s="2"/>
      <c r="K246" s="2"/>
    </row>
    <row r="247" spans="1:11" ht="15.75" x14ac:dyDescent="0.25">
      <c r="A247" s="6">
        <v>192</v>
      </c>
      <c r="B247" s="6" t="s">
        <v>3</v>
      </c>
      <c r="C247" s="6">
        <v>10</v>
      </c>
      <c r="D247" s="173" t="s">
        <v>1095</v>
      </c>
      <c r="E247" s="6">
        <v>30</v>
      </c>
      <c r="F247" s="6">
        <v>5</v>
      </c>
      <c r="G247" s="4">
        <v>17</v>
      </c>
      <c r="H247" s="11">
        <v>12</v>
      </c>
      <c r="I247" s="11" t="s">
        <v>5</v>
      </c>
      <c r="J247" s="2"/>
      <c r="K247" s="2"/>
    </row>
    <row r="248" spans="1:11" ht="15.75" x14ac:dyDescent="0.25">
      <c r="A248" s="6">
        <v>192</v>
      </c>
      <c r="B248" s="6" t="s">
        <v>3</v>
      </c>
      <c r="C248" s="6">
        <v>10</v>
      </c>
      <c r="D248" s="173" t="s">
        <v>1094</v>
      </c>
      <c r="E248" s="6">
        <v>30</v>
      </c>
      <c r="F248" s="6">
        <v>4</v>
      </c>
      <c r="G248" s="4">
        <v>13</v>
      </c>
      <c r="H248" s="11">
        <v>13</v>
      </c>
      <c r="I248" s="11" t="s">
        <v>5</v>
      </c>
      <c r="J248" s="2"/>
      <c r="K248" s="2"/>
    </row>
    <row r="249" spans="1:11" ht="15.75" x14ac:dyDescent="0.25">
      <c r="A249" s="6">
        <v>192</v>
      </c>
      <c r="B249" s="6" t="s">
        <v>3</v>
      </c>
      <c r="C249" s="6">
        <v>10</v>
      </c>
      <c r="D249" s="173" t="s">
        <v>1093</v>
      </c>
      <c r="E249" s="6">
        <v>30</v>
      </c>
      <c r="F249" s="6">
        <v>0</v>
      </c>
      <c r="G249" s="4">
        <v>0</v>
      </c>
      <c r="H249" s="11">
        <v>14</v>
      </c>
      <c r="I249" s="11" t="s">
        <v>5</v>
      </c>
      <c r="J249" s="2"/>
      <c r="K249" s="2"/>
    </row>
    <row r="250" spans="1:11" ht="15.75" x14ac:dyDescent="0.25">
      <c r="A250" s="26"/>
      <c r="B250" s="10"/>
      <c r="C250" s="10"/>
      <c r="D250" s="18"/>
      <c r="E250" s="10"/>
      <c r="F250" s="10"/>
      <c r="G250" s="10"/>
      <c r="H250" s="10"/>
      <c r="I250" s="10"/>
      <c r="J250" s="2"/>
      <c r="K250" s="2"/>
    </row>
    <row r="251" spans="1:11" ht="15.75" x14ac:dyDescent="0.25">
      <c r="A251" s="6">
        <v>192</v>
      </c>
      <c r="B251" s="6" t="s">
        <v>3</v>
      </c>
      <c r="C251" s="6">
        <v>11</v>
      </c>
      <c r="D251" s="173" t="s">
        <v>1092</v>
      </c>
      <c r="E251" s="6">
        <v>30</v>
      </c>
      <c r="F251" s="6">
        <v>25</v>
      </c>
      <c r="G251" s="4">
        <v>83</v>
      </c>
      <c r="H251" s="8">
        <v>1</v>
      </c>
      <c r="I251" s="174" t="s">
        <v>1</v>
      </c>
      <c r="J251" s="2"/>
      <c r="K251" s="2"/>
    </row>
    <row r="252" spans="1:11" ht="15.75" x14ac:dyDescent="0.25">
      <c r="A252" s="6">
        <v>192</v>
      </c>
      <c r="B252" s="6" t="s">
        <v>3</v>
      </c>
      <c r="C252" s="6">
        <v>11</v>
      </c>
      <c r="D252" s="173" t="s">
        <v>1091</v>
      </c>
      <c r="E252" s="6">
        <v>30</v>
      </c>
      <c r="F252" s="6">
        <v>17</v>
      </c>
      <c r="G252" s="4">
        <v>57</v>
      </c>
      <c r="H252" s="8">
        <v>2</v>
      </c>
      <c r="I252" s="174" t="s">
        <v>42</v>
      </c>
      <c r="J252" s="2"/>
      <c r="K252" s="2"/>
    </row>
    <row r="253" spans="1:11" ht="15.75" x14ac:dyDescent="0.25">
      <c r="A253" s="6">
        <v>192</v>
      </c>
      <c r="B253" s="6" t="s">
        <v>3</v>
      </c>
      <c r="C253" s="6">
        <v>11</v>
      </c>
      <c r="D253" s="173" t="s">
        <v>1090</v>
      </c>
      <c r="E253" s="6">
        <v>30</v>
      </c>
      <c r="F253" s="6">
        <v>11</v>
      </c>
      <c r="G253" s="4">
        <v>37</v>
      </c>
      <c r="H253" s="8">
        <v>3</v>
      </c>
      <c r="I253" s="11" t="s">
        <v>5</v>
      </c>
      <c r="J253" s="2"/>
      <c r="K253" s="2"/>
    </row>
    <row r="254" spans="1:11" ht="15.75" x14ac:dyDescent="0.25">
      <c r="A254" s="6">
        <v>192</v>
      </c>
      <c r="B254" s="6" t="s">
        <v>3</v>
      </c>
      <c r="C254" s="6">
        <v>11</v>
      </c>
      <c r="D254" s="173" t="s">
        <v>1089</v>
      </c>
      <c r="E254" s="6">
        <v>30</v>
      </c>
      <c r="F254" s="6">
        <v>11</v>
      </c>
      <c r="G254" s="4">
        <v>37</v>
      </c>
      <c r="H254" s="8">
        <v>3</v>
      </c>
      <c r="I254" s="11" t="s">
        <v>5</v>
      </c>
      <c r="J254" s="2"/>
      <c r="K254" s="2"/>
    </row>
    <row r="255" spans="1:11" ht="15.75" x14ac:dyDescent="0.25">
      <c r="A255" s="6">
        <v>192</v>
      </c>
      <c r="B255" s="6" t="s">
        <v>3</v>
      </c>
      <c r="C255" s="6">
        <v>11</v>
      </c>
      <c r="D255" s="173" t="s">
        <v>1088</v>
      </c>
      <c r="E255" s="6">
        <v>30</v>
      </c>
      <c r="F255" s="6">
        <v>10</v>
      </c>
      <c r="G255" s="4">
        <v>33</v>
      </c>
      <c r="H255" s="8">
        <v>4</v>
      </c>
      <c r="I255" s="11" t="s">
        <v>5</v>
      </c>
      <c r="J255" s="2"/>
      <c r="K255" s="2"/>
    </row>
    <row r="256" spans="1:11" ht="15.75" x14ac:dyDescent="0.25">
      <c r="A256" s="6">
        <v>192</v>
      </c>
      <c r="B256" s="6" t="s">
        <v>3</v>
      </c>
      <c r="C256" s="6">
        <v>11</v>
      </c>
      <c r="D256" s="173" t="s">
        <v>1087</v>
      </c>
      <c r="E256" s="6">
        <v>30</v>
      </c>
      <c r="F256" s="6">
        <v>9</v>
      </c>
      <c r="G256" s="4">
        <v>30</v>
      </c>
      <c r="H256" s="8">
        <v>5</v>
      </c>
      <c r="I256" s="11" t="s">
        <v>5</v>
      </c>
      <c r="J256" s="2"/>
      <c r="K256" s="2"/>
    </row>
    <row r="257" spans="1:11" ht="15.75" x14ac:dyDescent="0.25">
      <c r="A257" s="6">
        <v>192</v>
      </c>
      <c r="B257" s="6" t="s">
        <v>3</v>
      </c>
      <c r="C257" s="6">
        <v>11</v>
      </c>
      <c r="D257" s="173" t="s">
        <v>1086</v>
      </c>
      <c r="E257" s="6">
        <v>30</v>
      </c>
      <c r="F257" s="6">
        <v>6</v>
      </c>
      <c r="G257" s="4">
        <v>20</v>
      </c>
      <c r="H257" s="8">
        <v>6</v>
      </c>
      <c r="I257" s="11" t="s">
        <v>5</v>
      </c>
      <c r="J257" s="2"/>
      <c r="K257" s="2"/>
    </row>
    <row r="258" spans="1:11" ht="15.75" x14ac:dyDescent="0.25">
      <c r="A258" s="6">
        <v>192</v>
      </c>
      <c r="B258" s="6" t="s">
        <v>3</v>
      </c>
      <c r="C258" s="6">
        <v>11</v>
      </c>
      <c r="D258" s="173" t="s">
        <v>1085</v>
      </c>
      <c r="E258" s="6">
        <v>30</v>
      </c>
      <c r="F258" s="6">
        <v>6</v>
      </c>
      <c r="G258" s="4">
        <v>20</v>
      </c>
      <c r="H258" s="8">
        <v>6</v>
      </c>
      <c r="I258" s="11" t="s">
        <v>5</v>
      </c>
      <c r="J258" s="2"/>
      <c r="K258" s="2"/>
    </row>
    <row r="259" spans="1:11" ht="15.75" x14ac:dyDescent="0.25">
      <c r="A259" s="6">
        <v>192</v>
      </c>
      <c r="B259" s="6" t="s">
        <v>3</v>
      </c>
      <c r="C259" s="6">
        <v>11</v>
      </c>
      <c r="D259" s="173" t="s">
        <v>1084</v>
      </c>
      <c r="E259" s="6">
        <v>30</v>
      </c>
      <c r="F259" s="6">
        <v>6</v>
      </c>
      <c r="G259" s="4">
        <v>20</v>
      </c>
      <c r="H259" s="8">
        <v>6</v>
      </c>
      <c r="I259" s="11" t="s">
        <v>5</v>
      </c>
      <c r="J259" s="2"/>
      <c r="K259" s="2"/>
    </row>
    <row r="260" spans="1:11" ht="15.75" x14ac:dyDescent="0.25">
      <c r="A260" s="6">
        <v>192</v>
      </c>
      <c r="B260" s="6" t="s">
        <v>3</v>
      </c>
      <c r="C260" s="6">
        <v>11</v>
      </c>
      <c r="D260" s="173" t="s">
        <v>1083</v>
      </c>
      <c r="E260" s="6">
        <v>30</v>
      </c>
      <c r="F260" s="6">
        <v>4</v>
      </c>
      <c r="G260" s="4">
        <v>13</v>
      </c>
      <c r="H260" s="8">
        <v>7</v>
      </c>
      <c r="I260" s="11" t="s">
        <v>5</v>
      </c>
      <c r="J260" s="2"/>
      <c r="K260" s="2"/>
    </row>
    <row r="261" spans="1:11" ht="15.75" x14ac:dyDescent="0.25">
      <c r="A261" s="6">
        <v>192</v>
      </c>
      <c r="B261" s="6" t="s">
        <v>3</v>
      </c>
      <c r="C261" s="6">
        <v>11</v>
      </c>
      <c r="D261" s="173" t="s">
        <v>1082</v>
      </c>
      <c r="E261" s="6">
        <v>30</v>
      </c>
      <c r="F261" s="6">
        <v>4</v>
      </c>
      <c r="G261" s="4">
        <v>13</v>
      </c>
      <c r="H261" s="8">
        <v>7</v>
      </c>
      <c r="I261" s="11" t="s">
        <v>5</v>
      </c>
      <c r="J261" s="2"/>
      <c r="K261" s="2"/>
    </row>
    <row r="262" spans="1:11" ht="15.75" x14ac:dyDescent="0.25">
      <c r="A262" s="6">
        <v>192</v>
      </c>
      <c r="B262" s="6" t="s">
        <v>3</v>
      </c>
      <c r="C262" s="6">
        <v>11</v>
      </c>
      <c r="D262" s="173" t="s">
        <v>1081</v>
      </c>
      <c r="E262" s="6">
        <v>30</v>
      </c>
      <c r="F262" s="6">
        <v>4</v>
      </c>
      <c r="G262" s="4">
        <v>13</v>
      </c>
      <c r="H262" s="8">
        <v>7</v>
      </c>
      <c r="I262" s="11" t="s">
        <v>5</v>
      </c>
      <c r="J262" s="2"/>
      <c r="K262" s="2"/>
    </row>
    <row r="263" spans="1:11" ht="15.75" x14ac:dyDescent="0.25">
      <c r="A263" s="6">
        <v>192</v>
      </c>
      <c r="B263" s="6" t="s">
        <v>3</v>
      </c>
      <c r="C263" s="6">
        <v>11</v>
      </c>
      <c r="D263" s="173" t="s">
        <v>1080</v>
      </c>
      <c r="E263" s="6">
        <v>30</v>
      </c>
      <c r="F263" s="6">
        <v>2</v>
      </c>
      <c r="G263" s="4">
        <v>7</v>
      </c>
      <c r="H263" s="8">
        <v>8</v>
      </c>
      <c r="I263" s="11" t="s">
        <v>5</v>
      </c>
      <c r="J263" s="2"/>
      <c r="K263" s="2"/>
    </row>
    <row r="264" spans="1:11" ht="15.75" x14ac:dyDescent="0.25">
      <c r="A264" s="6">
        <v>192</v>
      </c>
      <c r="B264" s="6" t="s">
        <v>3</v>
      </c>
      <c r="C264" s="6">
        <v>11</v>
      </c>
      <c r="D264" s="173" t="s">
        <v>1079</v>
      </c>
      <c r="E264" s="6">
        <v>30</v>
      </c>
      <c r="F264" s="6">
        <v>2</v>
      </c>
      <c r="G264" s="4">
        <v>7</v>
      </c>
      <c r="H264" s="8">
        <v>8</v>
      </c>
      <c r="I264" s="11" t="s">
        <v>5</v>
      </c>
      <c r="J264" s="2"/>
      <c r="K264" s="2"/>
    </row>
    <row r="265" spans="1:11" ht="15.75" x14ac:dyDescent="0.25">
      <c r="A265" s="6">
        <v>192</v>
      </c>
      <c r="B265" s="6" t="s">
        <v>3</v>
      </c>
      <c r="C265" s="6">
        <v>11</v>
      </c>
      <c r="D265" s="173" t="s">
        <v>1078</v>
      </c>
      <c r="E265" s="6">
        <v>30</v>
      </c>
      <c r="F265" s="6">
        <v>0</v>
      </c>
      <c r="G265" s="4">
        <v>0</v>
      </c>
      <c r="H265" s="8">
        <v>9</v>
      </c>
      <c r="I265" s="11" t="s">
        <v>5</v>
      </c>
      <c r="J265" s="2"/>
      <c r="K265" s="2"/>
    </row>
    <row r="266" spans="1:11" ht="15.75" x14ac:dyDescent="0.25">
      <c r="A266" s="48"/>
      <c r="B266" s="172"/>
      <c r="C266" s="172"/>
      <c r="D266" s="220" t="s">
        <v>12</v>
      </c>
      <c r="E266" s="172"/>
      <c r="F266" s="172"/>
      <c r="G266" s="172"/>
      <c r="H266" s="172"/>
      <c r="I266" s="172"/>
      <c r="J266" s="170"/>
    </row>
    <row r="267" spans="1:11" ht="15.75" x14ac:dyDescent="0.25">
      <c r="A267" s="48">
        <v>193</v>
      </c>
      <c r="B267" s="6" t="s">
        <v>3</v>
      </c>
      <c r="C267" s="172">
        <v>7</v>
      </c>
      <c r="D267" s="50" t="s">
        <v>1077</v>
      </c>
      <c r="E267" s="48">
        <v>30</v>
      </c>
      <c r="F267" s="48">
        <v>12</v>
      </c>
      <c r="G267" s="48">
        <v>40</v>
      </c>
      <c r="H267" s="48">
        <v>1</v>
      </c>
      <c r="I267" s="48" t="s">
        <v>5</v>
      </c>
      <c r="J267" s="170"/>
    </row>
    <row r="268" spans="1:11" ht="15.75" x14ac:dyDescent="0.25">
      <c r="A268" s="48">
        <v>193</v>
      </c>
      <c r="B268" s="6" t="s">
        <v>3</v>
      </c>
      <c r="C268" s="172">
        <v>7</v>
      </c>
      <c r="D268" s="50" t="s">
        <v>1076</v>
      </c>
      <c r="E268" s="48">
        <v>30</v>
      </c>
      <c r="F268" s="48">
        <v>4</v>
      </c>
      <c r="G268" s="48">
        <v>13.3</v>
      </c>
      <c r="H268" s="48">
        <v>2</v>
      </c>
      <c r="I268" s="48" t="s">
        <v>5</v>
      </c>
      <c r="J268" s="170"/>
    </row>
    <row r="269" spans="1:11" ht="15.75" x14ac:dyDescent="0.25">
      <c r="A269" s="48"/>
      <c r="B269" s="172"/>
      <c r="C269" s="172"/>
      <c r="D269" s="220" t="s">
        <v>12</v>
      </c>
      <c r="E269" s="172"/>
      <c r="F269" s="172"/>
      <c r="G269" s="172"/>
      <c r="H269" s="172"/>
      <c r="I269" s="172"/>
      <c r="J269" s="170"/>
    </row>
    <row r="270" spans="1:11" ht="15.75" x14ac:dyDescent="0.25">
      <c r="A270" s="48">
        <v>193</v>
      </c>
      <c r="B270" s="6" t="s">
        <v>3</v>
      </c>
      <c r="C270" s="48">
        <v>8</v>
      </c>
      <c r="D270" s="50" t="s">
        <v>1075</v>
      </c>
      <c r="E270" s="48">
        <v>30</v>
      </c>
      <c r="F270" s="48">
        <v>23</v>
      </c>
      <c r="G270" s="48">
        <v>76.7</v>
      </c>
      <c r="H270" s="48">
        <v>1</v>
      </c>
      <c r="I270" s="48" t="s">
        <v>1</v>
      </c>
      <c r="J270" s="170"/>
    </row>
    <row r="271" spans="1:11" ht="15.75" x14ac:dyDescent="0.25">
      <c r="A271" s="48">
        <v>193</v>
      </c>
      <c r="B271" s="6" t="s">
        <v>3</v>
      </c>
      <c r="C271" s="48">
        <v>8</v>
      </c>
      <c r="D271" s="50" t="s">
        <v>1074</v>
      </c>
      <c r="E271" s="48">
        <v>30</v>
      </c>
      <c r="F271" s="48">
        <v>23</v>
      </c>
      <c r="G271" s="48">
        <v>76.7</v>
      </c>
      <c r="H271" s="48">
        <v>1</v>
      </c>
      <c r="I271" s="48" t="s">
        <v>1</v>
      </c>
      <c r="J271" s="170"/>
    </row>
    <row r="272" spans="1:11" ht="15.75" x14ac:dyDescent="0.25">
      <c r="A272" s="48">
        <v>193</v>
      </c>
      <c r="B272" s="6" t="s">
        <v>3</v>
      </c>
      <c r="C272" s="48">
        <v>8</v>
      </c>
      <c r="D272" s="221" t="s">
        <v>1073</v>
      </c>
      <c r="E272" s="171">
        <v>30</v>
      </c>
      <c r="F272" s="171">
        <v>20</v>
      </c>
      <c r="G272" s="47">
        <v>66.7</v>
      </c>
      <c r="H272" s="171">
        <v>2</v>
      </c>
      <c r="I272" s="47" t="s">
        <v>37</v>
      </c>
      <c r="J272" s="170"/>
    </row>
    <row r="273" spans="1:11" ht="15.75" x14ac:dyDescent="0.25">
      <c r="A273" s="48"/>
      <c r="B273" s="6"/>
      <c r="C273" s="48"/>
      <c r="D273" s="220" t="s">
        <v>4</v>
      </c>
      <c r="E273" s="171"/>
      <c r="F273" s="171"/>
      <c r="G273" s="47"/>
      <c r="H273" s="171"/>
      <c r="I273" s="47"/>
      <c r="J273" s="170"/>
    </row>
    <row r="274" spans="1:11" ht="15.75" x14ac:dyDescent="0.25">
      <c r="A274" s="48">
        <v>193</v>
      </c>
      <c r="B274" s="6" t="s">
        <v>3</v>
      </c>
      <c r="C274" s="48">
        <v>10</v>
      </c>
      <c r="D274" s="50" t="s">
        <v>1072</v>
      </c>
      <c r="E274" s="171">
        <v>30</v>
      </c>
      <c r="F274" s="171">
        <v>17</v>
      </c>
      <c r="G274" s="47">
        <v>56.7</v>
      </c>
      <c r="H274" s="171">
        <v>1</v>
      </c>
      <c r="I274" s="47" t="s">
        <v>1</v>
      </c>
      <c r="J274" s="170"/>
    </row>
    <row r="275" spans="1:11" ht="15.75" x14ac:dyDescent="0.25">
      <c r="A275" s="48">
        <v>193</v>
      </c>
      <c r="B275" s="6" t="s">
        <v>3</v>
      </c>
      <c r="C275" s="48">
        <v>10</v>
      </c>
      <c r="D275" s="50" t="s">
        <v>1071</v>
      </c>
      <c r="E275" s="171">
        <v>30</v>
      </c>
      <c r="F275" s="171">
        <v>16</v>
      </c>
      <c r="G275" s="47">
        <v>53.3</v>
      </c>
      <c r="H275" s="171">
        <v>2</v>
      </c>
      <c r="I275" s="47" t="s">
        <v>37</v>
      </c>
      <c r="J275" s="170"/>
    </row>
    <row r="276" spans="1:11" ht="15.75" x14ac:dyDescent="0.25">
      <c r="A276" s="48">
        <v>193</v>
      </c>
      <c r="B276" s="6" t="s">
        <v>3</v>
      </c>
      <c r="C276" s="48">
        <v>10</v>
      </c>
      <c r="D276" s="50" t="s">
        <v>1070</v>
      </c>
      <c r="E276" s="171">
        <v>30</v>
      </c>
      <c r="F276" s="171">
        <v>14</v>
      </c>
      <c r="G276" s="47">
        <v>46.7</v>
      </c>
      <c r="H276" s="171">
        <v>3</v>
      </c>
      <c r="I276" s="47" t="s">
        <v>5</v>
      </c>
      <c r="J276" s="170"/>
    </row>
    <row r="277" spans="1:11" ht="15.75" x14ac:dyDescent="0.25">
      <c r="A277" s="48"/>
      <c r="B277" s="6"/>
      <c r="C277" s="48"/>
      <c r="D277" s="220" t="s">
        <v>0</v>
      </c>
      <c r="E277" s="171"/>
      <c r="F277" s="171"/>
      <c r="G277" s="47"/>
      <c r="H277" s="171"/>
      <c r="I277" s="47"/>
      <c r="J277" s="170"/>
    </row>
    <row r="278" spans="1:11" ht="15.75" x14ac:dyDescent="0.25">
      <c r="A278" s="48">
        <v>193</v>
      </c>
      <c r="B278" s="6" t="s">
        <v>3</v>
      </c>
      <c r="C278" s="48">
        <v>11</v>
      </c>
      <c r="D278" s="50" t="s">
        <v>1069</v>
      </c>
      <c r="E278" s="171">
        <v>30</v>
      </c>
      <c r="F278" s="171">
        <v>2</v>
      </c>
      <c r="G278" s="47">
        <v>6.7</v>
      </c>
      <c r="H278" s="171">
        <v>1</v>
      </c>
      <c r="I278" s="47" t="s">
        <v>5</v>
      </c>
      <c r="J278" s="170"/>
    </row>
    <row r="279" spans="1:11" ht="15.75" x14ac:dyDescent="0.25">
      <c r="A279" s="166"/>
      <c r="B279" s="165"/>
      <c r="C279" s="165"/>
      <c r="D279" s="168"/>
      <c r="E279" s="165"/>
      <c r="F279" s="165"/>
      <c r="G279" s="165"/>
      <c r="H279" s="165"/>
      <c r="I279" s="165"/>
      <c r="J279" s="53"/>
      <c r="K279" s="53"/>
    </row>
    <row r="280" spans="1:11" ht="15.75" x14ac:dyDescent="0.25">
      <c r="A280" s="75">
        <v>194</v>
      </c>
      <c r="B280" s="75" t="s">
        <v>3</v>
      </c>
      <c r="C280" s="75">
        <v>7</v>
      </c>
      <c r="D280" s="169" t="s">
        <v>1068</v>
      </c>
      <c r="E280" s="73">
        <v>30</v>
      </c>
      <c r="F280" s="73">
        <v>16</v>
      </c>
      <c r="G280" s="163">
        <v>53.333333333333336</v>
      </c>
      <c r="H280" s="73">
        <v>1</v>
      </c>
      <c r="I280" s="73" t="s">
        <v>1</v>
      </c>
      <c r="J280" s="53"/>
      <c r="K280" s="53"/>
    </row>
    <row r="281" spans="1:11" ht="15.75" x14ac:dyDescent="0.25">
      <c r="A281" s="75">
        <v>194</v>
      </c>
      <c r="B281" s="75" t="s">
        <v>3</v>
      </c>
      <c r="C281" s="75">
        <v>7</v>
      </c>
      <c r="D281" s="169" t="s">
        <v>1067</v>
      </c>
      <c r="E281" s="73">
        <v>30</v>
      </c>
      <c r="F281" s="73">
        <v>14</v>
      </c>
      <c r="G281" s="163">
        <v>46.666666666666664</v>
      </c>
      <c r="H281" s="73">
        <v>2</v>
      </c>
      <c r="I281" s="73" t="s">
        <v>5</v>
      </c>
      <c r="J281" s="53"/>
      <c r="K281" s="53"/>
    </row>
    <row r="282" spans="1:11" ht="15.75" x14ac:dyDescent="0.25">
      <c r="A282" s="75">
        <v>194</v>
      </c>
      <c r="B282" s="75" t="s">
        <v>3</v>
      </c>
      <c r="C282" s="75">
        <v>7</v>
      </c>
      <c r="D282" s="169" t="s">
        <v>1066</v>
      </c>
      <c r="E282" s="73">
        <v>30</v>
      </c>
      <c r="F282" s="73">
        <v>12</v>
      </c>
      <c r="G282" s="163">
        <v>40</v>
      </c>
      <c r="H282" s="73">
        <v>3</v>
      </c>
      <c r="I282" s="73" t="s">
        <v>5</v>
      </c>
      <c r="J282" s="53"/>
      <c r="K282" s="53"/>
    </row>
    <row r="283" spans="1:11" ht="15.75" x14ac:dyDescent="0.25">
      <c r="A283" s="75">
        <v>194</v>
      </c>
      <c r="B283" s="75" t="s">
        <v>3</v>
      </c>
      <c r="C283" s="75">
        <v>7</v>
      </c>
      <c r="D283" s="169" t="s">
        <v>1065</v>
      </c>
      <c r="E283" s="73">
        <v>30</v>
      </c>
      <c r="F283" s="73">
        <v>12</v>
      </c>
      <c r="G283" s="163">
        <v>40</v>
      </c>
      <c r="H283" s="73">
        <v>4</v>
      </c>
      <c r="I283" s="73" t="s">
        <v>5</v>
      </c>
      <c r="J283" s="53"/>
      <c r="K283" s="53"/>
    </row>
    <row r="284" spans="1:11" ht="15.75" x14ac:dyDescent="0.25">
      <c r="A284" s="75">
        <v>194</v>
      </c>
      <c r="B284" s="75" t="s">
        <v>3</v>
      </c>
      <c r="C284" s="75">
        <v>7</v>
      </c>
      <c r="D284" s="169" t="s">
        <v>1064</v>
      </c>
      <c r="E284" s="73">
        <v>30</v>
      </c>
      <c r="F284" s="73">
        <v>10</v>
      </c>
      <c r="G284" s="163">
        <v>33.333333333333329</v>
      </c>
      <c r="H284" s="73">
        <v>5</v>
      </c>
      <c r="I284" s="73" t="s">
        <v>5</v>
      </c>
      <c r="J284" s="53"/>
      <c r="K284" s="53"/>
    </row>
    <row r="285" spans="1:11" ht="15.75" x14ac:dyDescent="0.25">
      <c r="A285" s="75">
        <v>194</v>
      </c>
      <c r="B285" s="75" t="s">
        <v>3</v>
      </c>
      <c r="C285" s="75">
        <v>7</v>
      </c>
      <c r="D285" s="169" t="s">
        <v>1063</v>
      </c>
      <c r="E285" s="73">
        <v>30</v>
      </c>
      <c r="F285" s="73">
        <v>10</v>
      </c>
      <c r="G285" s="163">
        <v>33.333333333333329</v>
      </c>
      <c r="H285" s="73">
        <v>6</v>
      </c>
      <c r="I285" s="73" t="s">
        <v>5</v>
      </c>
      <c r="J285" s="53"/>
      <c r="K285" s="53"/>
    </row>
    <row r="286" spans="1:11" ht="15.75" x14ac:dyDescent="0.25">
      <c r="A286" s="75">
        <v>194</v>
      </c>
      <c r="B286" s="75" t="s">
        <v>3</v>
      </c>
      <c r="C286" s="75">
        <v>7</v>
      </c>
      <c r="D286" s="169" t="s">
        <v>1062</v>
      </c>
      <c r="E286" s="73">
        <v>30</v>
      </c>
      <c r="F286" s="73">
        <v>8</v>
      </c>
      <c r="G286" s="163">
        <v>26.666666666666668</v>
      </c>
      <c r="H286" s="73">
        <v>7</v>
      </c>
      <c r="I286" s="73" t="s">
        <v>5</v>
      </c>
      <c r="J286" s="53"/>
      <c r="K286" s="53"/>
    </row>
    <row r="287" spans="1:11" ht="15.75" x14ac:dyDescent="0.25">
      <c r="A287" s="75">
        <v>194</v>
      </c>
      <c r="B287" s="75" t="s">
        <v>3</v>
      </c>
      <c r="C287" s="75">
        <v>7</v>
      </c>
      <c r="D287" s="169" t="s">
        <v>1061</v>
      </c>
      <c r="E287" s="73">
        <v>30</v>
      </c>
      <c r="F287" s="73">
        <v>6</v>
      </c>
      <c r="G287" s="163">
        <v>20</v>
      </c>
      <c r="H287" s="73">
        <v>8</v>
      </c>
      <c r="I287" s="73" t="s">
        <v>5</v>
      </c>
      <c r="J287" s="53"/>
      <c r="K287" s="53"/>
    </row>
    <row r="288" spans="1:11" ht="15.75" x14ac:dyDescent="0.25">
      <c r="A288" s="75">
        <v>194</v>
      </c>
      <c r="B288" s="75" t="s">
        <v>3</v>
      </c>
      <c r="C288" s="75">
        <v>7</v>
      </c>
      <c r="D288" s="169" t="s">
        <v>1060</v>
      </c>
      <c r="E288" s="73">
        <v>30</v>
      </c>
      <c r="F288" s="73">
        <v>2</v>
      </c>
      <c r="G288" s="163">
        <v>6.666666666666667</v>
      </c>
      <c r="H288" s="73">
        <v>9</v>
      </c>
      <c r="I288" s="73" t="s">
        <v>5</v>
      </c>
      <c r="J288" s="53"/>
      <c r="K288" s="53"/>
    </row>
    <row r="289" spans="1:11" ht="15.75" x14ac:dyDescent="0.25">
      <c r="A289" s="75">
        <v>194</v>
      </c>
      <c r="B289" s="75" t="s">
        <v>3</v>
      </c>
      <c r="C289" s="75">
        <v>7</v>
      </c>
      <c r="D289" s="169" t="s">
        <v>1059</v>
      </c>
      <c r="E289" s="73">
        <v>30</v>
      </c>
      <c r="F289" s="73">
        <v>0</v>
      </c>
      <c r="G289" s="163">
        <v>0</v>
      </c>
      <c r="H289" s="73">
        <v>10</v>
      </c>
      <c r="I289" s="73" t="s">
        <v>5</v>
      </c>
      <c r="J289" s="53"/>
      <c r="K289" s="53"/>
    </row>
    <row r="290" spans="1:11" ht="15.75" x14ac:dyDescent="0.25">
      <c r="A290" s="166"/>
      <c r="B290" s="165"/>
      <c r="C290" s="165"/>
      <c r="D290" s="168"/>
      <c r="E290" s="165"/>
      <c r="F290" s="165"/>
      <c r="G290" s="165"/>
      <c r="H290" s="165"/>
      <c r="I290" s="165"/>
      <c r="J290" s="53"/>
      <c r="K290" s="53"/>
    </row>
    <row r="291" spans="1:11" ht="15.75" x14ac:dyDescent="0.25">
      <c r="A291" s="73">
        <v>194</v>
      </c>
      <c r="B291" s="75" t="s">
        <v>3</v>
      </c>
      <c r="C291" s="73">
        <v>8</v>
      </c>
      <c r="D291" s="169" t="s">
        <v>1058</v>
      </c>
      <c r="E291" s="73">
        <v>30</v>
      </c>
      <c r="F291" s="73">
        <v>20</v>
      </c>
      <c r="G291" s="163">
        <v>66.666666666666657</v>
      </c>
      <c r="H291" s="73">
        <v>1</v>
      </c>
      <c r="I291" s="58" t="s">
        <v>1</v>
      </c>
      <c r="J291" s="53"/>
      <c r="K291" s="53"/>
    </row>
    <row r="292" spans="1:11" ht="15.75" x14ac:dyDescent="0.25">
      <c r="A292" s="73">
        <v>194</v>
      </c>
      <c r="B292" s="75" t="s">
        <v>3</v>
      </c>
      <c r="C292" s="73">
        <v>8</v>
      </c>
      <c r="D292" s="169" t="s">
        <v>1057</v>
      </c>
      <c r="E292" s="73">
        <v>30</v>
      </c>
      <c r="F292" s="73">
        <v>20</v>
      </c>
      <c r="G292" s="163">
        <v>66.666666666666657</v>
      </c>
      <c r="H292" s="73">
        <v>2</v>
      </c>
      <c r="I292" s="58" t="s">
        <v>1</v>
      </c>
      <c r="J292" s="53"/>
      <c r="K292" s="53"/>
    </row>
    <row r="293" spans="1:11" ht="15.75" x14ac:dyDescent="0.25">
      <c r="A293" s="73">
        <v>194</v>
      </c>
      <c r="B293" s="75" t="s">
        <v>3</v>
      </c>
      <c r="C293" s="73">
        <v>8</v>
      </c>
      <c r="D293" s="169" t="s">
        <v>1056</v>
      </c>
      <c r="E293" s="73">
        <v>30</v>
      </c>
      <c r="F293" s="73">
        <v>19</v>
      </c>
      <c r="G293" s="163">
        <v>63.333333333333329</v>
      </c>
      <c r="H293" s="73">
        <v>3</v>
      </c>
      <c r="I293" s="73" t="s">
        <v>37</v>
      </c>
      <c r="J293" s="53"/>
      <c r="K293" s="53"/>
    </row>
    <row r="294" spans="1:11" ht="15.75" x14ac:dyDescent="0.25">
      <c r="A294" s="73">
        <v>194</v>
      </c>
      <c r="B294" s="75" t="s">
        <v>3</v>
      </c>
      <c r="C294" s="73">
        <v>8</v>
      </c>
      <c r="D294" s="169" t="s">
        <v>1055</v>
      </c>
      <c r="E294" s="73">
        <v>30</v>
      </c>
      <c r="F294" s="73">
        <v>16</v>
      </c>
      <c r="G294" s="163">
        <v>53.333333333333336</v>
      </c>
      <c r="H294" s="73">
        <v>4</v>
      </c>
      <c r="I294" s="73" t="s">
        <v>37</v>
      </c>
      <c r="J294" s="53"/>
      <c r="K294" s="53"/>
    </row>
    <row r="295" spans="1:11" ht="15.75" x14ac:dyDescent="0.25">
      <c r="A295" s="73">
        <v>194</v>
      </c>
      <c r="B295" s="75" t="s">
        <v>3</v>
      </c>
      <c r="C295" s="73">
        <v>8</v>
      </c>
      <c r="D295" s="169" t="s">
        <v>1054</v>
      </c>
      <c r="E295" s="73">
        <v>30</v>
      </c>
      <c r="F295" s="73">
        <v>13</v>
      </c>
      <c r="G295" s="163">
        <v>43.333333333333336</v>
      </c>
      <c r="H295" s="73">
        <v>5</v>
      </c>
      <c r="I295" s="73" t="s">
        <v>5</v>
      </c>
      <c r="J295" s="53"/>
      <c r="K295" s="53"/>
    </row>
    <row r="296" spans="1:11" ht="15.75" x14ac:dyDescent="0.25">
      <c r="A296" s="73">
        <v>194</v>
      </c>
      <c r="B296" s="75" t="s">
        <v>3</v>
      </c>
      <c r="C296" s="73">
        <v>8</v>
      </c>
      <c r="D296" s="169" t="s">
        <v>1053</v>
      </c>
      <c r="E296" s="73">
        <v>30</v>
      </c>
      <c r="F296" s="73">
        <v>12</v>
      </c>
      <c r="G296" s="163">
        <v>40</v>
      </c>
      <c r="H296" s="73">
        <v>6</v>
      </c>
      <c r="I296" s="73" t="s">
        <v>5</v>
      </c>
      <c r="J296" s="53"/>
      <c r="K296" s="53"/>
    </row>
    <row r="297" spans="1:11" ht="15.75" x14ac:dyDescent="0.25">
      <c r="A297" s="75">
        <v>194</v>
      </c>
      <c r="B297" s="75" t="s">
        <v>3</v>
      </c>
      <c r="C297" s="75">
        <v>8</v>
      </c>
      <c r="D297" s="169" t="s">
        <v>1052</v>
      </c>
      <c r="E297" s="73">
        <v>30</v>
      </c>
      <c r="F297" s="73">
        <v>10</v>
      </c>
      <c r="G297" s="163">
        <v>33.333333333333329</v>
      </c>
      <c r="H297" s="73">
        <v>7</v>
      </c>
      <c r="I297" s="73" t="s">
        <v>5</v>
      </c>
      <c r="J297" s="53"/>
      <c r="K297" s="53"/>
    </row>
    <row r="298" spans="1:11" ht="15.75" x14ac:dyDescent="0.25">
      <c r="A298" s="166"/>
      <c r="B298" s="165"/>
      <c r="C298" s="165"/>
      <c r="D298" s="168"/>
      <c r="E298" s="165"/>
      <c r="F298" s="165"/>
      <c r="G298" s="165"/>
      <c r="H298" s="165"/>
      <c r="I298" s="165"/>
      <c r="J298" s="53"/>
      <c r="K298" s="53"/>
    </row>
    <row r="299" spans="1:11" ht="15.75" x14ac:dyDescent="0.25">
      <c r="A299" s="75">
        <v>194</v>
      </c>
      <c r="B299" s="75" t="s">
        <v>3</v>
      </c>
      <c r="C299" s="75">
        <v>9</v>
      </c>
      <c r="D299" s="169" t="s">
        <v>1051</v>
      </c>
      <c r="E299" s="73">
        <v>30</v>
      </c>
      <c r="F299" s="73">
        <v>14</v>
      </c>
      <c r="G299" s="163">
        <v>46.666666666666664</v>
      </c>
      <c r="H299" s="73">
        <v>1</v>
      </c>
      <c r="I299" s="73" t="s">
        <v>5</v>
      </c>
      <c r="J299" s="53"/>
      <c r="K299" s="53"/>
    </row>
    <row r="300" spans="1:11" ht="15.75" x14ac:dyDescent="0.25">
      <c r="A300" s="75">
        <v>194</v>
      </c>
      <c r="B300" s="75" t="s">
        <v>3</v>
      </c>
      <c r="C300" s="75">
        <v>9</v>
      </c>
      <c r="D300" s="167" t="s">
        <v>1050</v>
      </c>
      <c r="E300" s="73">
        <v>30</v>
      </c>
      <c r="F300" s="73">
        <v>14</v>
      </c>
      <c r="G300" s="163">
        <v>46.666666666666664</v>
      </c>
      <c r="H300" s="73">
        <v>1</v>
      </c>
      <c r="I300" s="73" t="s">
        <v>5</v>
      </c>
      <c r="J300" s="53"/>
      <c r="K300" s="53"/>
    </row>
    <row r="301" spans="1:11" ht="15.75" x14ac:dyDescent="0.25">
      <c r="A301" s="75">
        <v>194</v>
      </c>
      <c r="B301" s="75" t="s">
        <v>3</v>
      </c>
      <c r="C301" s="75">
        <v>9</v>
      </c>
      <c r="D301" s="167" t="s">
        <v>1049</v>
      </c>
      <c r="E301" s="73">
        <v>30</v>
      </c>
      <c r="F301" s="73">
        <v>7</v>
      </c>
      <c r="G301" s="163">
        <v>23.333333333333332</v>
      </c>
      <c r="H301" s="73">
        <v>2</v>
      </c>
      <c r="I301" s="73" t="s">
        <v>5</v>
      </c>
      <c r="J301" s="53"/>
      <c r="K301" s="53"/>
    </row>
    <row r="302" spans="1:11" ht="15.75" x14ac:dyDescent="0.25">
      <c r="A302" s="166"/>
      <c r="B302" s="165"/>
      <c r="C302" s="165"/>
      <c r="D302" s="168"/>
      <c r="E302" s="165"/>
      <c r="F302" s="165"/>
      <c r="G302" s="165"/>
      <c r="H302" s="165"/>
      <c r="I302" s="165"/>
      <c r="J302" s="53"/>
      <c r="K302" s="53"/>
    </row>
    <row r="303" spans="1:11" ht="15.75" x14ac:dyDescent="0.25">
      <c r="A303" s="75">
        <v>194</v>
      </c>
      <c r="B303" s="75" t="s">
        <v>3</v>
      </c>
      <c r="C303" s="75">
        <v>10</v>
      </c>
      <c r="D303" s="164" t="s">
        <v>1048</v>
      </c>
      <c r="E303" s="75">
        <v>30</v>
      </c>
      <c r="F303" s="75">
        <v>17</v>
      </c>
      <c r="G303" s="163">
        <v>56.666666666666664</v>
      </c>
      <c r="H303" s="74">
        <v>1</v>
      </c>
      <c r="I303" s="58" t="s">
        <v>1</v>
      </c>
      <c r="J303" s="53"/>
      <c r="K303" s="53"/>
    </row>
    <row r="304" spans="1:11" ht="15.75" x14ac:dyDescent="0.25">
      <c r="A304" s="75">
        <v>194</v>
      </c>
      <c r="B304" s="75" t="s">
        <v>3</v>
      </c>
      <c r="C304" s="75">
        <v>10</v>
      </c>
      <c r="D304" s="164" t="s">
        <v>1047</v>
      </c>
      <c r="E304" s="75">
        <v>30</v>
      </c>
      <c r="F304" s="75">
        <v>17</v>
      </c>
      <c r="G304" s="163">
        <v>56.666666666666664</v>
      </c>
      <c r="H304" s="74">
        <v>1</v>
      </c>
      <c r="I304" s="58" t="s">
        <v>1</v>
      </c>
      <c r="J304" s="53"/>
      <c r="K304" s="53"/>
    </row>
    <row r="305" spans="1:11" ht="15.75" x14ac:dyDescent="0.25">
      <c r="A305" s="75">
        <v>194</v>
      </c>
      <c r="B305" s="75" t="s">
        <v>3</v>
      </c>
      <c r="C305" s="75">
        <v>10</v>
      </c>
      <c r="D305" s="164" t="s">
        <v>1046</v>
      </c>
      <c r="E305" s="75">
        <v>30</v>
      </c>
      <c r="F305" s="75">
        <v>15</v>
      </c>
      <c r="G305" s="163">
        <v>50</v>
      </c>
      <c r="H305" s="74">
        <v>2</v>
      </c>
      <c r="I305" s="73" t="s">
        <v>5</v>
      </c>
      <c r="J305" s="53"/>
      <c r="K305" s="53"/>
    </row>
    <row r="306" spans="1:11" ht="15.75" x14ac:dyDescent="0.25">
      <c r="A306" s="75">
        <v>194</v>
      </c>
      <c r="B306" s="75" t="s">
        <v>3</v>
      </c>
      <c r="C306" s="75">
        <v>10</v>
      </c>
      <c r="D306" s="164" t="s">
        <v>1045</v>
      </c>
      <c r="E306" s="75">
        <v>30</v>
      </c>
      <c r="F306" s="75">
        <v>14</v>
      </c>
      <c r="G306" s="163">
        <v>46.666666666666664</v>
      </c>
      <c r="H306" s="74">
        <v>3</v>
      </c>
      <c r="I306" s="73" t="s">
        <v>5</v>
      </c>
      <c r="J306" s="53"/>
      <c r="K306" s="53"/>
    </row>
    <row r="307" spans="1:11" ht="15.75" x14ac:dyDescent="0.25">
      <c r="A307" s="75">
        <v>194</v>
      </c>
      <c r="B307" s="75" t="s">
        <v>3</v>
      </c>
      <c r="C307" s="75">
        <v>10</v>
      </c>
      <c r="D307" s="164" t="s">
        <v>1044</v>
      </c>
      <c r="E307" s="75">
        <v>30</v>
      </c>
      <c r="F307" s="75">
        <v>11</v>
      </c>
      <c r="G307" s="163">
        <v>36.666666666666664</v>
      </c>
      <c r="H307" s="74">
        <v>4</v>
      </c>
      <c r="I307" s="73" t="s">
        <v>5</v>
      </c>
      <c r="J307" s="53"/>
      <c r="K307" s="53"/>
    </row>
    <row r="308" spans="1:11" ht="15.75" x14ac:dyDescent="0.25">
      <c r="A308" s="166"/>
      <c r="B308" s="165"/>
      <c r="C308" s="165"/>
      <c r="D308" s="168"/>
      <c r="E308" s="165"/>
      <c r="F308" s="165"/>
      <c r="G308" s="165"/>
      <c r="H308" s="165"/>
      <c r="I308" s="165"/>
      <c r="J308" s="53"/>
      <c r="K308" s="53"/>
    </row>
    <row r="309" spans="1:11" ht="15.75" x14ac:dyDescent="0.25">
      <c r="A309" s="75">
        <v>194</v>
      </c>
      <c r="B309" s="75" t="s">
        <v>3</v>
      </c>
      <c r="C309" s="75">
        <v>11</v>
      </c>
      <c r="D309" s="164" t="s">
        <v>1043</v>
      </c>
      <c r="E309" s="61" t="s">
        <v>20</v>
      </c>
      <c r="F309" s="162">
        <v>7</v>
      </c>
      <c r="G309" s="163">
        <v>23.333333333333332</v>
      </c>
      <c r="H309" s="162">
        <v>1</v>
      </c>
      <c r="I309" s="73" t="s">
        <v>5</v>
      </c>
      <c r="J309" s="53"/>
      <c r="K309" s="53"/>
    </row>
    <row r="310" spans="1:11" s="2" customFormat="1" ht="15.75" x14ac:dyDescent="0.25">
      <c r="A310" s="26"/>
      <c r="B310" s="52"/>
      <c r="C310" s="52"/>
      <c r="D310" s="222"/>
      <c r="E310" s="52"/>
      <c r="F310" s="52"/>
      <c r="G310" s="52"/>
      <c r="H310" s="52"/>
      <c r="I310" s="52"/>
      <c r="K310" s="13"/>
    </row>
    <row r="311" spans="1:11" s="2" customFormat="1" ht="18" customHeight="1" x14ac:dyDescent="0.25">
      <c r="A311" s="6">
        <v>195</v>
      </c>
      <c r="B311" s="6" t="s">
        <v>3</v>
      </c>
      <c r="C311" s="6">
        <v>7</v>
      </c>
      <c r="D311" s="17" t="s">
        <v>1042</v>
      </c>
      <c r="E311" s="5">
        <v>30</v>
      </c>
      <c r="F311" s="3">
        <v>6</v>
      </c>
      <c r="G311" s="161">
        <v>20</v>
      </c>
      <c r="H311" s="47">
        <v>1</v>
      </c>
      <c r="I311" s="11" t="s">
        <v>5</v>
      </c>
    </row>
    <row r="312" spans="1:11" s="2" customFormat="1" ht="18" customHeight="1" x14ac:dyDescent="0.25">
      <c r="A312" s="6">
        <v>195</v>
      </c>
      <c r="B312" s="6" t="s">
        <v>3</v>
      </c>
      <c r="C312" s="6">
        <v>7</v>
      </c>
      <c r="D312" s="17" t="s">
        <v>357</v>
      </c>
      <c r="E312" s="5">
        <v>30</v>
      </c>
      <c r="F312" s="11">
        <v>2</v>
      </c>
      <c r="G312" s="161">
        <v>6.666666666666667</v>
      </c>
      <c r="H312" s="47">
        <v>2</v>
      </c>
      <c r="I312" s="11" t="s">
        <v>5</v>
      </c>
    </row>
    <row r="313" spans="1:11" s="2" customFormat="1" ht="18" customHeight="1" x14ac:dyDescent="0.25">
      <c r="A313" s="26"/>
      <c r="B313" s="10"/>
      <c r="C313" s="10"/>
      <c r="D313" s="18"/>
      <c r="E313" s="10"/>
      <c r="F313" s="10"/>
      <c r="G313" s="186"/>
      <c r="H313" s="10"/>
      <c r="I313" s="10"/>
    </row>
    <row r="314" spans="1:11" s="2" customFormat="1" ht="15.75" x14ac:dyDescent="0.25">
      <c r="A314" s="6">
        <v>195</v>
      </c>
      <c r="B314" s="6" t="s">
        <v>3</v>
      </c>
      <c r="C314" s="6">
        <v>8</v>
      </c>
      <c r="D314" s="17" t="s">
        <v>1041</v>
      </c>
      <c r="E314" s="5">
        <v>30</v>
      </c>
      <c r="F314" s="11">
        <v>26</v>
      </c>
      <c r="G314" s="161">
        <v>86.666666666666671</v>
      </c>
      <c r="H314" s="11">
        <v>1</v>
      </c>
      <c r="I314" s="7" t="s">
        <v>1</v>
      </c>
    </row>
    <row r="315" spans="1:11" s="2" customFormat="1" ht="15.75" x14ac:dyDescent="0.25">
      <c r="A315" s="6">
        <v>195</v>
      </c>
      <c r="B315" s="6" t="s">
        <v>3</v>
      </c>
      <c r="C315" s="6">
        <v>8</v>
      </c>
      <c r="D315" s="17" t="s">
        <v>1040</v>
      </c>
      <c r="E315" s="5">
        <v>30</v>
      </c>
      <c r="F315" s="11">
        <v>26</v>
      </c>
      <c r="G315" s="161">
        <v>86.666666666666671</v>
      </c>
      <c r="H315" s="11">
        <v>1</v>
      </c>
      <c r="I315" s="7" t="s">
        <v>1</v>
      </c>
    </row>
    <row r="316" spans="1:11" s="2" customFormat="1" ht="15.75" x14ac:dyDescent="0.25">
      <c r="A316" s="6">
        <v>195</v>
      </c>
      <c r="B316" s="6" t="s">
        <v>3</v>
      </c>
      <c r="C316" s="6">
        <v>8</v>
      </c>
      <c r="D316" s="17" t="s">
        <v>1039</v>
      </c>
      <c r="E316" s="5">
        <v>30</v>
      </c>
      <c r="F316" s="11">
        <v>23</v>
      </c>
      <c r="G316" s="161">
        <v>76.666666666666671</v>
      </c>
      <c r="H316" s="11">
        <v>2</v>
      </c>
      <c r="I316" s="7" t="s">
        <v>42</v>
      </c>
    </row>
    <row r="317" spans="1:11" s="2" customFormat="1" ht="15.75" x14ac:dyDescent="0.25">
      <c r="A317" s="6">
        <v>195</v>
      </c>
      <c r="B317" s="6" t="s">
        <v>3</v>
      </c>
      <c r="C317" s="6">
        <v>8</v>
      </c>
      <c r="D317" s="17" t="s">
        <v>1038</v>
      </c>
      <c r="E317" s="5">
        <v>30</v>
      </c>
      <c r="F317" s="11">
        <v>23</v>
      </c>
      <c r="G317" s="161">
        <v>76.666666666666671</v>
      </c>
      <c r="H317" s="11">
        <v>2</v>
      </c>
      <c r="I317" s="7" t="s">
        <v>42</v>
      </c>
    </row>
    <row r="318" spans="1:11" s="2" customFormat="1" ht="15.75" x14ac:dyDescent="0.25">
      <c r="A318" s="6">
        <v>195</v>
      </c>
      <c r="B318" s="6" t="s">
        <v>3</v>
      </c>
      <c r="C318" s="6">
        <v>8</v>
      </c>
      <c r="D318" s="17" t="s">
        <v>1037</v>
      </c>
      <c r="E318" s="5">
        <v>30</v>
      </c>
      <c r="F318" s="11">
        <v>20</v>
      </c>
      <c r="G318" s="161">
        <v>66.666666666666657</v>
      </c>
      <c r="H318" s="11">
        <v>3</v>
      </c>
      <c r="I318" s="7" t="s">
        <v>42</v>
      </c>
    </row>
    <row r="319" spans="1:11" s="2" customFormat="1" ht="15.75" x14ac:dyDescent="0.25">
      <c r="A319" s="6">
        <v>195</v>
      </c>
      <c r="B319" s="6" t="s">
        <v>3</v>
      </c>
      <c r="C319" s="6">
        <v>8</v>
      </c>
      <c r="D319" s="17" t="s">
        <v>1036</v>
      </c>
      <c r="E319" s="5">
        <v>30</v>
      </c>
      <c r="F319" s="11">
        <v>19</v>
      </c>
      <c r="G319" s="161">
        <v>63.333333333333329</v>
      </c>
      <c r="H319" s="11">
        <v>4</v>
      </c>
      <c r="I319" s="7" t="s">
        <v>42</v>
      </c>
    </row>
    <row r="320" spans="1:11" s="2" customFormat="1" ht="15.75" x14ac:dyDescent="0.25">
      <c r="A320" s="6">
        <v>195</v>
      </c>
      <c r="B320" s="6" t="s">
        <v>3</v>
      </c>
      <c r="C320" s="6">
        <v>8</v>
      </c>
      <c r="D320" s="17" t="s">
        <v>1035</v>
      </c>
      <c r="E320" s="5">
        <v>30</v>
      </c>
      <c r="F320" s="11">
        <v>16</v>
      </c>
      <c r="G320" s="161">
        <v>53.333333333333336</v>
      </c>
      <c r="H320" s="11">
        <v>5</v>
      </c>
      <c r="I320" s="7" t="s">
        <v>42</v>
      </c>
    </row>
    <row r="321" spans="1:9" s="2" customFormat="1" ht="15.75" x14ac:dyDescent="0.25">
      <c r="A321" s="6">
        <v>195</v>
      </c>
      <c r="B321" s="6" t="s">
        <v>3</v>
      </c>
      <c r="C321" s="6">
        <v>8</v>
      </c>
      <c r="D321" s="17" t="s">
        <v>1034</v>
      </c>
      <c r="E321" s="5">
        <v>30</v>
      </c>
      <c r="F321" s="11">
        <v>3</v>
      </c>
      <c r="G321" s="161">
        <v>10</v>
      </c>
      <c r="H321" s="11">
        <v>6</v>
      </c>
      <c r="I321" s="7" t="s">
        <v>5</v>
      </c>
    </row>
    <row r="322" spans="1:9" s="2" customFormat="1" ht="15.75" x14ac:dyDescent="0.25">
      <c r="A322" s="26"/>
      <c r="B322" s="10"/>
      <c r="C322" s="10"/>
      <c r="D322" s="18"/>
      <c r="E322" s="10"/>
      <c r="F322" s="10"/>
      <c r="G322" s="186"/>
      <c r="H322" s="10"/>
      <c r="I322" s="10"/>
    </row>
    <row r="323" spans="1:9" s="2" customFormat="1" ht="16.5" customHeight="1" x14ac:dyDescent="0.25">
      <c r="A323" s="6">
        <v>195</v>
      </c>
      <c r="B323" s="6" t="s">
        <v>3</v>
      </c>
      <c r="C323" s="6">
        <v>9</v>
      </c>
      <c r="D323" s="17" t="s">
        <v>1033</v>
      </c>
      <c r="E323" s="5">
        <v>30</v>
      </c>
      <c r="F323" s="11">
        <v>24</v>
      </c>
      <c r="G323" s="161">
        <v>80</v>
      </c>
      <c r="H323" s="11">
        <v>1</v>
      </c>
      <c r="I323" s="7" t="s">
        <v>1</v>
      </c>
    </row>
    <row r="324" spans="1:9" s="2" customFormat="1" ht="16.5" customHeight="1" x14ac:dyDescent="0.25">
      <c r="A324" s="6">
        <v>195</v>
      </c>
      <c r="B324" s="6" t="s">
        <v>3</v>
      </c>
      <c r="C324" s="6">
        <v>9</v>
      </c>
      <c r="D324" s="17" t="s">
        <v>1032</v>
      </c>
      <c r="E324" s="5">
        <v>30</v>
      </c>
      <c r="F324" s="11">
        <v>21</v>
      </c>
      <c r="G324" s="161">
        <v>70</v>
      </c>
      <c r="H324" s="11">
        <v>2</v>
      </c>
      <c r="I324" s="7" t="s">
        <v>42</v>
      </c>
    </row>
    <row r="325" spans="1:9" s="2" customFormat="1" ht="16.5" customHeight="1" x14ac:dyDescent="0.25">
      <c r="A325" s="6">
        <v>195</v>
      </c>
      <c r="B325" s="6" t="s">
        <v>3</v>
      </c>
      <c r="C325" s="6">
        <v>9</v>
      </c>
      <c r="D325" s="17" t="s">
        <v>1031</v>
      </c>
      <c r="E325" s="5">
        <v>30</v>
      </c>
      <c r="F325" s="11">
        <v>18</v>
      </c>
      <c r="G325" s="161">
        <v>60</v>
      </c>
      <c r="H325" s="11">
        <v>3</v>
      </c>
      <c r="I325" s="7" t="s">
        <v>42</v>
      </c>
    </row>
    <row r="326" spans="1:9" s="2" customFormat="1" ht="16.5" customHeight="1" x14ac:dyDescent="0.25">
      <c r="A326" s="6">
        <v>195</v>
      </c>
      <c r="B326" s="6" t="s">
        <v>3</v>
      </c>
      <c r="C326" s="6">
        <v>9</v>
      </c>
      <c r="D326" s="17" t="s">
        <v>1030</v>
      </c>
      <c r="E326" s="5">
        <v>30</v>
      </c>
      <c r="F326" s="11">
        <v>17</v>
      </c>
      <c r="G326" s="161">
        <v>56.666666666666664</v>
      </c>
      <c r="H326" s="11">
        <v>4</v>
      </c>
      <c r="I326" s="7" t="s">
        <v>42</v>
      </c>
    </row>
    <row r="327" spans="1:9" s="2" customFormat="1" ht="16.5" customHeight="1" x14ac:dyDescent="0.25">
      <c r="A327" s="6">
        <v>195</v>
      </c>
      <c r="B327" s="6" t="s">
        <v>3</v>
      </c>
      <c r="C327" s="6">
        <v>9</v>
      </c>
      <c r="D327" s="17" t="s">
        <v>1029</v>
      </c>
      <c r="E327" s="5">
        <v>30</v>
      </c>
      <c r="F327" s="11">
        <v>15</v>
      </c>
      <c r="G327" s="161">
        <v>50</v>
      </c>
      <c r="H327" s="11">
        <v>5</v>
      </c>
      <c r="I327" s="7" t="s">
        <v>5</v>
      </c>
    </row>
    <row r="328" spans="1:9" s="2" customFormat="1" ht="16.5" customHeight="1" x14ac:dyDescent="0.25">
      <c r="A328" s="6">
        <v>195</v>
      </c>
      <c r="B328" s="6" t="s">
        <v>3</v>
      </c>
      <c r="C328" s="6">
        <v>9</v>
      </c>
      <c r="D328" s="17" t="s">
        <v>1028</v>
      </c>
      <c r="E328" s="5">
        <v>30</v>
      </c>
      <c r="F328" s="11">
        <v>14</v>
      </c>
      <c r="G328" s="161">
        <v>46.666666666666664</v>
      </c>
      <c r="H328" s="11">
        <v>6</v>
      </c>
      <c r="I328" s="7" t="s">
        <v>5</v>
      </c>
    </row>
    <row r="329" spans="1:9" s="2" customFormat="1" ht="16.5" customHeight="1" x14ac:dyDescent="0.25">
      <c r="A329" s="6">
        <v>195</v>
      </c>
      <c r="B329" s="6" t="s">
        <v>3</v>
      </c>
      <c r="C329" s="6">
        <v>9</v>
      </c>
      <c r="D329" s="17" t="s">
        <v>1027</v>
      </c>
      <c r="E329" s="5">
        <v>30</v>
      </c>
      <c r="F329" s="11">
        <v>14</v>
      </c>
      <c r="G329" s="161">
        <v>46.666666666666664</v>
      </c>
      <c r="H329" s="11">
        <v>6</v>
      </c>
      <c r="I329" s="7" t="s">
        <v>5</v>
      </c>
    </row>
    <row r="330" spans="1:9" s="2" customFormat="1" ht="16.5" customHeight="1" x14ac:dyDescent="0.25">
      <c r="A330" s="6">
        <v>195</v>
      </c>
      <c r="B330" s="6" t="s">
        <v>3</v>
      </c>
      <c r="C330" s="6">
        <v>9</v>
      </c>
      <c r="D330" s="17" t="s">
        <v>1026</v>
      </c>
      <c r="E330" s="5">
        <v>30</v>
      </c>
      <c r="F330" s="11">
        <v>11</v>
      </c>
      <c r="G330" s="161">
        <v>36.666666666666664</v>
      </c>
      <c r="H330" s="11">
        <v>7</v>
      </c>
      <c r="I330" s="7" t="s">
        <v>5</v>
      </c>
    </row>
    <row r="331" spans="1:9" s="2" customFormat="1" ht="16.5" customHeight="1" x14ac:dyDescent="0.25">
      <c r="A331" s="6">
        <v>195</v>
      </c>
      <c r="B331" s="6" t="s">
        <v>3</v>
      </c>
      <c r="C331" s="6">
        <v>9</v>
      </c>
      <c r="D331" s="17" t="s">
        <v>1025</v>
      </c>
      <c r="E331" s="5">
        <v>30</v>
      </c>
      <c r="F331" s="11">
        <v>11</v>
      </c>
      <c r="G331" s="161">
        <v>36.666666666666664</v>
      </c>
      <c r="H331" s="11">
        <v>7</v>
      </c>
      <c r="I331" s="7" t="s">
        <v>5</v>
      </c>
    </row>
    <row r="332" spans="1:9" s="2" customFormat="1" ht="16.5" customHeight="1" x14ac:dyDescent="0.25">
      <c r="A332" s="6">
        <v>195</v>
      </c>
      <c r="B332" s="6" t="s">
        <v>3</v>
      </c>
      <c r="C332" s="6">
        <v>9</v>
      </c>
      <c r="D332" s="17" t="s">
        <v>1024</v>
      </c>
      <c r="E332" s="5">
        <v>30</v>
      </c>
      <c r="F332" s="11">
        <v>9</v>
      </c>
      <c r="G332" s="161">
        <v>30</v>
      </c>
      <c r="H332" s="11">
        <v>8</v>
      </c>
      <c r="I332" s="7" t="s">
        <v>5</v>
      </c>
    </row>
    <row r="333" spans="1:9" s="2" customFormat="1" ht="16.5" customHeight="1" x14ac:dyDescent="0.25">
      <c r="A333" s="6">
        <v>195</v>
      </c>
      <c r="B333" s="6" t="s">
        <v>3</v>
      </c>
      <c r="C333" s="6">
        <v>9</v>
      </c>
      <c r="D333" s="17" t="s">
        <v>1023</v>
      </c>
      <c r="E333" s="5">
        <v>30</v>
      </c>
      <c r="F333" s="11">
        <v>9</v>
      </c>
      <c r="G333" s="161">
        <v>30</v>
      </c>
      <c r="H333" s="11">
        <v>8</v>
      </c>
      <c r="I333" s="7" t="s">
        <v>5</v>
      </c>
    </row>
    <row r="334" spans="1:9" s="2" customFormat="1" ht="16.5" customHeight="1" x14ac:dyDescent="0.25">
      <c r="A334" s="6">
        <v>195</v>
      </c>
      <c r="B334" s="6" t="s">
        <v>3</v>
      </c>
      <c r="C334" s="6">
        <v>9</v>
      </c>
      <c r="D334" s="17" t="s">
        <v>1022</v>
      </c>
      <c r="E334" s="5">
        <v>30</v>
      </c>
      <c r="F334" s="11">
        <v>7</v>
      </c>
      <c r="G334" s="161">
        <v>23.333333333333332</v>
      </c>
      <c r="H334" s="11">
        <v>9</v>
      </c>
      <c r="I334" s="7" t="s">
        <v>5</v>
      </c>
    </row>
    <row r="335" spans="1:9" s="2" customFormat="1" ht="16.5" customHeight="1" x14ac:dyDescent="0.25">
      <c r="A335" s="6">
        <v>195</v>
      </c>
      <c r="B335" s="6" t="s">
        <v>3</v>
      </c>
      <c r="C335" s="6">
        <v>9</v>
      </c>
      <c r="D335" s="17" t="s">
        <v>1021</v>
      </c>
      <c r="E335" s="5">
        <v>30</v>
      </c>
      <c r="F335" s="11">
        <v>7</v>
      </c>
      <c r="G335" s="161">
        <v>23.333333333333332</v>
      </c>
      <c r="H335" s="11">
        <v>9</v>
      </c>
      <c r="I335" s="7" t="s">
        <v>5</v>
      </c>
    </row>
    <row r="336" spans="1:9" s="2" customFormat="1" ht="16.5" customHeight="1" x14ac:dyDescent="0.25">
      <c r="A336" s="6">
        <v>195</v>
      </c>
      <c r="B336" s="6" t="s">
        <v>3</v>
      </c>
      <c r="C336" s="6">
        <v>9</v>
      </c>
      <c r="D336" s="17" t="s">
        <v>1020</v>
      </c>
      <c r="E336" s="5">
        <v>30</v>
      </c>
      <c r="F336" s="11">
        <v>5</v>
      </c>
      <c r="G336" s="161">
        <v>16.666666666666664</v>
      </c>
      <c r="H336" s="11">
        <v>10</v>
      </c>
      <c r="I336" s="7" t="s">
        <v>5</v>
      </c>
    </row>
    <row r="337" spans="1:16382" s="2" customFormat="1" ht="16.5" customHeight="1" x14ac:dyDescent="0.25">
      <c r="A337" s="6">
        <v>195</v>
      </c>
      <c r="B337" s="6" t="s">
        <v>3</v>
      </c>
      <c r="C337" s="6">
        <v>9</v>
      </c>
      <c r="D337" s="17" t="s">
        <v>1019</v>
      </c>
      <c r="E337" s="5">
        <v>30</v>
      </c>
      <c r="F337" s="11">
        <v>4</v>
      </c>
      <c r="G337" s="161">
        <v>13.333333333333334</v>
      </c>
      <c r="H337" s="11">
        <v>11</v>
      </c>
      <c r="I337" s="7" t="s">
        <v>5</v>
      </c>
    </row>
    <row r="338" spans="1:16382" s="2" customFormat="1" ht="16.5" customHeight="1" x14ac:dyDescent="0.25">
      <c r="A338" s="6">
        <v>195</v>
      </c>
      <c r="B338" s="6" t="s">
        <v>3</v>
      </c>
      <c r="C338" s="6">
        <v>9</v>
      </c>
      <c r="D338" s="17" t="s">
        <v>1018</v>
      </c>
      <c r="E338" s="5">
        <v>30</v>
      </c>
      <c r="F338" s="11">
        <v>3</v>
      </c>
      <c r="G338" s="161">
        <v>10</v>
      </c>
      <c r="H338" s="11">
        <v>12</v>
      </c>
      <c r="I338" s="7" t="s">
        <v>5</v>
      </c>
    </row>
    <row r="339" spans="1:16382" s="2" customFormat="1" ht="16.5" customHeight="1" x14ac:dyDescent="0.25">
      <c r="A339" s="6">
        <v>195</v>
      </c>
      <c r="B339" s="6" t="s">
        <v>3</v>
      </c>
      <c r="C339" s="6">
        <v>9</v>
      </c>
      <c r="D339" s="17" t="s">
        <v>1017</v>
      </c>
      <c r="E339" s="5">
        <v>30</v>
      </c>
      <c r="F339" s="11">
        <v>0</v>
      </c>
      <c r="G339" s="161">
        <v>0</v>
      </c>
      <c r="H339" s="6">
        <v>13</v>
      </c>
      <c r="I339" s="6" t="s">
        <v>5</v>
      </c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1"/>
      <c r="GA339" s="1"/>
      <c r="GB339" s="1"/>
      <c r="GC339" s="1"/>
      <c r="GD339" s="1"/>
      <c r="GE339" s="1"/>
      <c r="GF339" s="1"/>
      <c r="GG339" s="1"/>
      <c r="GH339" s="1"/>
      <c r="GI339" s="1"/>
      <c r="GJ339" s="1"/>
      <c r="GK339" s="1"/>
      <c r="GL339" s="1"/>
      <c r="GM339" s="1"/>
      <c r="GN339" s="1"/>
      <c r="GO339" s="1"/>
      <c r="GP339" s="1"/>
      <c r="GQ339" s="1"/>
      <c r="GR339" s="1"/>
      <c r="GS339" s="1"/>
      <c r="GT339" s="1"/>
      <c r="GU339" s="1"/>
      <c r="GV339" s="1"/>
      <c r="GW339" s="1"/>
      <c r="GX339" s="1"/>
      <c r="GY339" s="1"/>
      <c r="GZ339" s="1"/>
      <c r="HA339" s="1"/>
      <c r="HB339" s="1"/>
      <c r="HC339" s="1"/>
      <c r="HD339" s="1"/>
      <c r="HE339" s="1"/>
      <c r="HF339" s="1"/>
      <c r="HG339" s="1"/>
      <c r="HH339" s="1"/>
      <c r="HI339" s="1"/>
      <c r="HJ339" s="1"/>
      <c r="HK339" s="1"/>
      <c r="HL339" s="1"/>
      <c r="HM339" s="1"/>
      <c r="HN339" s="1"/>
      <c r="HO339" s="1"/>
      <c r="HP339" s="1"/>
      <c r="HQ339" s="1"/>
      <c r="HR339" s="1"/>
      <c r="HS339" s="1"/>
      <c r="HT339" s="1"/>
      <c r="HU339" s="1"/>
      <c r="HV339" s="1"/>
      <c r="HW339" s="1"/>
      <c r="HX339" s="1"/>
      <c r="HY339" s="1"/>
      <c r="HZ339" s="1"/>
      <c r="IA339" s="1"/>
      <c r="IB339" s="1"/>
      <c r="IC339" s="1"/>
      <c r="ID339" s="1"/>
      <c r="IE339" s="1"/>
      <c r="IF339" s="1"/>
      <c r="IG339" s="1"/>
      <c r="IH339" s="1"/>
      <c r="II339" s="1"/>
      <c r="IJ339" s="1"/>
      <c r="IK339" s="1"/>
      <c r="IL339" s="1"/>
      <c r="IM339" s="1"/>
      <c r="IN339" s="1"/>
      <c r="IO339" s="1"/>
      <c r="IP339" s="1"/>
      <c r="IQ339" s="1"/>
      <c r="IR339" s="1"/>
      <c r="IS339" s="1"/>
      <c r="IT339" s="1"/>
      <c r="IU339" s="1"/>
      <c r="IV339" s="1"/>
      <c r="IW339" s="1"/>
      <c r="IX339" s="1"/>
      <c r="IY339" s="1"/>
      <c r="IZ339" s="1"/>
      <c r="JA339" s="1"/>
      <c r="JB339" s="1"/>
      <c r="JC339" s="1"/>
      <c r="JD339" s="1"/>
      <c r="JE339" s="1"/>
      <c r="JF339" s="1"/>
      <c r="JG339" s="1"/>
      <c r="JH339" s="1"/>
      <c r="JI339" s="1"/>
      <c r="JJ339" s="1"/>
      <c r="JK339" s="1"/>
      <c r="JL339" s="1"/>
      <c r="JM339" s="1"/>
      <c r="JN339" s="1"/>
      <c r="JO339" s="1"/>
      <c r="JP339" s="1"/>
      <c r="JQ339" s="1"/>
      <c r="JR339" s="1"/>
      <c r="JS339" s="1"/>
      <c r="JT339" s="1"/>
      <c r="JU339" s="1"/>
      <c r="JV339" s="1"/>
      <c r="JW339" s="1"/>
      <c r="JX339" s="1"/>
      <c r="JY339" s="1"/>
      <c r="JZ339" s="1"/>
      <c r="KA339" s="1"/>
      <c r="KB339" s="1"/>
      <c r="KC339" s="1"/>
      <c r="KD339" s="1"/>
      <c r="KE339" s="1"/>
      <c r="KF339" s="1"/>
      <c r="KG339" s="1"/>
      <c r="KH339" s="1"/>
      <c r="KI339" s="1"/>
      <c r="KJ339" s="1"/>
      <c r="KK339" s="1"/>
      <c r="KL339" s="1"/>
      <c r="KM339" s="1"/>
      <c r="KN339" s="1"/>
      <c r="KO339" s="1"/>
      <c r="KP339" s="1"/>
      <c r="KQ339" s="1"/>
      <c r="KR339" s="1"/>
      <c r="KS339" s="1"/>
      <c r="KT339" s="1"/>
      <c r="KU339" s="1"/>
      <c r="KV339" s="1"/>
      <c r="KW339" s="1"/>
      <c r="KX339" s="1"/>
      <c r="KY339" s="1"/>
      <c r="KZ339" s="1"/>
      <c r="LA339" s="1"/>
      <c r="LB339" s="1"/>
      <c r="LC339" s="1"/>
      <c r="LD339" s="1"/>
      <c r="LE339" s="1"/>
      <c r="LF339" s="1"/>
      <c r="LG339" s="1"/>
      <c r="LH339" s="1"/>
      <c r="LI339" s="1"/>
      <c r="LJ339" s="1"/>
      <c r="LK339" s="1"/>
      <c r="LL339" s="1"/>
      <c r="LM339" s="1"/>
      <c r="LN339" s="1"/>
      <c r="LO339" s="1"/>
      <c r="LP339" s="1"/>
      <c r="LQ339" s="1"/>
      <c r="LR339" s="1"/>
      <c r="LS339" s="1"/>
      <c r="LT339" s="1"/>
      <c r="LU339" s="1"/>
      <c r="LV339" s="1"/>
      <c r="LW339" s="1"/>
      <c r="LX339" s="1"/>
      <c r="LY339" s="1"/>
      <c r="LZ339" s="1"/>
      <c r="MA339" s="1"/>
      <c r="MB339" s="1"/>
      <c r="MC339" s="1"/>
      <c r="MD339" s="1"/>
      <c r="ME339" s="1"/>
      <c r="MF339" s="1"/>
      <c r="MG339" s="1"/>
      <c r="MH339" s="1"/>
      <c r="MI339" s="1"/>
      <c r="MJ339" s="1"/>
      <c r="MK339" s="1"/>
      <c r="ML339" s="1"/>
      <c r="MM339" s="1"/>
      <c r="MN339" s="1"/>
      <c r="MO339" s="1"/>
      <c r="MP339" s="1"/>
      <c r="MQ339" s="1"/>
      <c r="MR339" s="1"/>
      <c r="MS339" s="1"/>
      <c r="MT339" s="1"/>
      <c r="MU339" s="1"/>
      <c r="MV339" s="1"/>
      <c r="MW339" s="1"/>
      <c r="MX339" s="1"/>
      <c r="MY339" s="1"/>
      <c r="MZ339" s="1"/>
      <c r="NA339" s="1"/>
      <c r="NB339" s="1"/>
      <c r="NC339" s="1"/>
      <c r="ND339" s="1"/>
      <c r="NE339" s="1"/>
      <c r="NF339" s="1"/>
      <c r="NG339" s="1"/>
      <c r="NH339" s="1"/>
      <c r="NI339" s="1"/>
      <c r="NJ339" s="1"/>
      <c r="NK339" s="1"/>
      <c r="NL339" s="1"/>
      <c r="NM339" s="1"/>
      <c r="NN339" s="1"/>
      <c r="NO339" s="1"/>
      <c r="NP339" s="1"/>
      <c r="NQ339" s="1"/>
      <c r="NR339" s="1"/>
      <c r="NS339" s="1"/>
      <c r="NT339" s="1"/>
      <c r="NU339" s="1"/>
      <c r="NV339" s="1"/>
      <c r="NW339" s="1"/>
      <c r="NX339" s="1"/>
      <c r="NY339" s="1"/>
      <c r="NZ339" s="1"/>
      <c r="OA339" s="1"/>
      <c r="OB339" s="1"/>
      <c r="OC339" s="1"/>
      <c r="OD339" s="1"/>
      <c r="OE339" s="1"/>
      <c r="OF339" s="1"/>
      <c r="OG339" s="1"/>
      <c r="OH339" s="1"/>
      <c r="OI339" s="1"/>
      <c r="OJ339" s="1"/>
      <c r="OK339" s="1"/>
      <c r="OL339" s="1"/>
      <c r="OM339" s="1"/>
      <c r="ON339" s="1"/>
      <c r="OO339" s="1"/>
      <c r="OP339" s="1"/>
      <c r="OQ339" s="1"/>
      <c r="OR339" s="1"/>
      <c r="OS339" s="1"/>
      <c r="OT339" s="1"/>
      <c r="OU339" s="1"/>
      <c r="OV339" s="1"/>
      <c r="OW339" s="1"/>
      <c r="OX339" s="1"/>
      <c r="OY339" s="1"/>
      <c r="OZ339" s="1"/>
      <c r="PA339" s="1"/>
      <c r="PB339" s="1"/>
      <c r="PC339" s="1"/>
      <c r="PD339" s="1"/>
      <c r="PE339" s="1"/>
      <c r="PF339" s="1"/>
      <c r="PG339" s="1"/>
      <c r="PH339" s="1"/>
      <c r="PI339" s="1"/>
      <c r="PJ339" s="1"/>
      <c r="PK339" s="1"/>
      <c r="PL339" s="1"/>
      <c r="PM339" s="1"/>
      <c r="PN339" s="1"/>
      <c r="PO339" s="1"/>
      <c r="PP339" s="1"/>
      <c r="PQ339" s="1"/>
      <c r="PR339" s="1"/>
      <c r="PS339" s="1"/>
      <c r="PT339" s="1"/>
      <c r="PU339" s="1"/>
      <c r="PV339" s="1"/>
      <c r="PW339" s="1"/>
      <c r="PX339" s="1"/>
      <c r="PY339" s="1"/>
      <c r="PZ339" s="1"/>
      <c r="QA339" s="1"/>
      <c r="QB339" s="1"/>
      <c r="QC339" s="1"/>
      <c r="QD339" s="1"/>
      <c r="QE339" s="1"/>
      <c r="QF339" s="1"/>
      <c r="QG339" s="1"/>
      <c r="QH339" s="1"/>
      <c r="QI339" s="1"/>
      <c r="QJ339" s="1"/>
      <c r="QK339" s="1"/>
      <c r="QL339" s="1"/>
      <c r="QM339" s="1"/>
      <c r="QN339" s="1"/>
      <c r="QO339" s="1"/>
      <c r="QP339" s="1"/>
      <c r="QQ339" s="1"/>
      <c r="QR339" s="1"/>
      <c r="QS339" s="1"/>
      <c r="QT339" s="1"/>
      <c r="QU339" s="1"/>
      <c r="QV339" s="1"/>
      <c r="QW339" s="1"/>
      <c r="QX339" s="1"/>
      <c r="QY339" s="1"/>
      <c r="QZ339" s="1"/>
      <c r="RA339" s="1"/>
      <c r="RB339" s="1"/>
      <c r="RC339" s="1"/>
      <c r="RD339" s="1"/>
      <c r="RE339" s="1"/>
      <c r="RF339" s="1"/>
      <c r="RG339" s="1"/>
      <c r="RH339" s="1"/>
      <c r="RI339" s="1"/>
      <c r="RJ339" s="1"/>
      <c r="RK339" s="1"/>
      <c r="RL339" s="1"/>
      <c r="RM339" s="1"/>
      <c r="RN339" s="1"/>
      <c r="RO339" s="1"/>
      <c r="RP339" s="1"/>
      <c r="RQ339" s="1"/>
      <c r="RR339" s="1"/>
      <c r="RS339" s="1"/>
      <c r="RT339" s="1"/>
      <c r="RU339" s="1"/>
      <c r="RV339" s="1"/>
      <c r="RW339" s="1"/>
      <c r="RX339" s="1"/>
      <c r="RY339" s="1"/>
      <c r="RZ339" s="1"/>
      <c r="SA339" s="1"/>
      <c r="SB339" s="1"/>
      <c r="SC339" s="1"/>
      <c r="SD339" s="1"/>
      <c r="SE339" s="1"/>
      <c r="SF339" s="1"/>
      <c r="SG339" s="1"/>
      <c r="SH339" s="1"/>
      <c r="SI339" s="1"/>
      <c r="SJ339" s="1"/>
      <c r="SK339" s="1"/>
      <c r="SL339" s="1"/>
      <c r="SM339" s="1"/>
      <c r="SN339" s="1"/>
      <c r="SO339" s="1"/>
      <c r="SP339" s="1"/>
      <c r="SQ339" s="1"/>
      <c r="SR339" s="1"/>
      <c r="SS339" s="1"/>
      <c r="ST339" s="1"/>
      <c r="SU339" s="1"/>
      <c r="SV339" s="1"/>
      <c r="SW339" s="1"/>
      <c r="SX339" s="1"/>
      <c r="SY339" s="1"/>
      <c r="SZ339" s="1"/>
      <c r="TA339" s="1"/>
      <c r="TB339" s="1"/>
      <c r="TC339" s="1"/>
      <c r="TD339" s="1"/>
      <c r="TE339" s="1"/>
      <c r="TF339" s="1"/>
      <c r="TG339" s="1"/>
      <c r="TH339" s="1"/>
      <c r="TI339" s="1"/>
      <c r="TJ339" s="1"/>
      <c r="TK339" s="1"/>
      <c r="TL339" s="1"/>
      <c r="TM339" s="1"/>
      <c r="TN339" s="1"/>
      <c r="TO339" s="1"/>
      <c r="TP339" s="1"/>
      <c r="TQ339" s="1"/>
      <c r="TR339" s="1"/>
      <c r="TS339" s="1"/>
      <c r="TT339" s="1"/>
      <c r="TU339" s="1"/>
      <c r="TV339" s="1"/>
      <c r="TW339" s="1"/>
      <c r="TX339" s="1"/>
      <c r="TY339" s="1"/>
      <c r="TZ339" s="1"/>
      <c r="UA339" s="1"/>
      <c r="UB339" s="1"/>
      <c r="UC339" s="1"/>
      <c r="UD339" s="1"/>
      <c r="UE339" s="1"/>
      <c r="UF339" s="1"/>
      <c r="UG339" s="1"/>
      <c r="UH339" s="1"/>
      <c r="UI339" s="1"/>
      <c r="UJ339" s="1"/>
      <c r="UK339" s="1"/>
      <c r="UL339" s="1"/>
      <c r="UM339" s="1"/>
      <c r="UN339" s="1"/>
      <c r="UO339" s="1"/>
      <c r="UP339" s="1"/>
      <c r="UQ339" s="1"/>
      <c r="UR339" s="1"/>
      <c r="US339" s="1"/>
      <c r="UT339" s="1"/>
      <c r="UU339" s="1"/>
      <c r="UV339" s="1"/>
      <c r="UW339" s="1"/>
      <c r="UX339" s="1"/>
      <c r="UY339" s="1"/>
      <c r="UZ339" s="1"/>
      <c r="VA339" s="1"/>
      <c r="VB339" s="1"/>
      <c r="VC339" s="1"/>
      <c r="VD339" s="1"/>
      <c r="VE339" s="1"/>
      <c r="VF339" s="1"/>
      <c r="VG339" s="1"/>
      <c r="VH339" s="1"/>
      <c r="VI339" s="1"/>
      <c r="VJ339" s="1"/>
      <c r="VK339" s="1"/>
      <c r="VL339" s="1"/>
      <c r="VM339" s="1"/>
      <c r="VN339" s="1"/>
      <c r="VO339" s="1"/>
      <c r="VP339" s="1"/>
      <c r="VQ339" s="1"/>
      <c r="VR339" s="1"/>
      <c r="VS339" s="1"/>
      <c r="VT339" s="1"/>
      <c r="VU339" s="1"/>
      <c r="VV339" s="1"/>
      <c r="VW339" s="1"/>
      <c r="VX339" s="1"/>
      <c r="VY339" s="1"/>
      <c r="VZ339" s="1"/>
      <c r="WA339" s="1"/>
      <c r="WB339" s="1"/>
      <c r="WC339" s="1"/>
      <c r="WD339" s="1"/>
      <c r="WE339" s="1"/>
      <c r="WF339" s="1"/>
      <c r="WG339" s="1"/>
      <c r="WH339" s="1"/>
      <c r="WI339" s="1"/>
      <c r="WJ339" s="1"/>
      <c r="WK339" s="1"/>
      <c r="WL339" s="1"/>
      <c r="WM339" s="1"/>
      <c r="WN339" s="1"/>
      <c r="WO339" s="1"/>
      <c r="WP339" s="1"/>
      <c r="WQ339" s="1"/>
      <c r="WR339" s="1"/>
      <c r="WS339" s="1"/>
      <c r="WT339" s="1"/>
      <c r="WU339" s="1"/>
      <c r="WV339" s="1"/>
      <c r="WW339" s="1"/>
      <c r="WX339" s="1"/>
      <c r="WY339" s="1"/>
      <c r="WZ339" s="1"/>
      <c r="XA339" s="1"/>
      <c r="XB339" s="1"/>
      <c r="XC339" s="1"/>
      <c r="XD339" s="1"/>
      <c r="XE339" s="1"/>
      <c r="XF339" s="1"/>
      <c r="XG339" s="1"/>
      <c r="XH339" s="1"/>
      <c r="XI339" s="1"/>
      <c r="XJ339" s="1"/>
      <c r="XK339" s="1"/>
      <c r="XL339" s="1"/>
      <c r="XM339" s="1"/>
      <c r="XN339" s="1"/>
      <c r="XO339" s="1"/>
      <c r="XP339" s="1"/>
      <c r="XQ339" s="1"/>
      <c r="XR339" s="1"/>
      <c r="XS339" s="1"/>
      <c r="XT339" s="1"/>
      <c r="XU339" s="1"/>
      <c r="XV339" s="1"/>
      <c r="XW339" s="1"/>
      <c r="XX339" s="1"/>
      <c r="XY339" s="1"/>
      <c r="XZ339" s="1"/>
      <c r="YA339" s="1"/>
      <c r="YB339" s="1"/>
      <c r="YC339" s="1"/>
      <c r="YD339" s="1"/>
      <c r="YE339" s="1"/>
      <c r="YF339" s="1"/>
      <c r="YG339" s="1"/>
      <c r="YH339" s="1"/>
      <c r="YI339" s="1"/>
      <c r="YJ339" s="1"/>
      <c r="YK339" s="1"/>
      <c r="YL339" s="1"/>
      <c r="YM339" s="1"/>
      <c r="YN339" s="1"/>
      <c r="YO339" s="1"/>
      <c r="YP339" s="1"/>
      <c r="YQ339" s="1"/>
      <c r="YR339" s="1"/>
      <c r="YS339" s="1"/>
      <c r="YT339" s="1"/>
      <c r="YU339" s="1"/>
      <c r="YV339" s="1"/>
      <c r="YW339" s="1"/>
      <c r="YX339" s="1"/>
      <c r="YY339" s="1"/>
      <c r="YZ339" s="1"/>
      <c r="ZA339" s="1"/>
      <c r="ZB339" s="1"/>
      <c r="ZC339" s="1"/>
      <c r="ZD339" s="1"/>
      <c r="ZE339" s="1"/>
      <c r="ZF339" s="1"/>
      <c r="ZG339" s="1"/>
      <c r="ZH339" s="1"/>
      <c r="ZI339" s="1"/>
      <c r="ZJ339" s="1"/>
      <c r="ZK339" s="1"/>
      <c r="ZL339" s="1"/>
      <c r="ZM339" s="1"/>
      <c r="ZN339" s="1"/>
      <c r="ZO339" s="1"/>
      <c r="ZP339" s="1"/>
      <c r="ZQ339" s="1"/>
      <c r="ZR339" s="1"/>
      <c r="ZS339" s="1"/>
      <c r="ZT339" s="1"/>
      <c r="ZU339" s="1"/>
      <c r="ZV339" s="1"/>
      <c r="ZW339" s="1"/>
      <c r="ZX339" s="1"/>
      <c r="ZY339" s="1"/>
      <c r="ZZ339" s="1"/>
      <c r="AAA339" s="1"/>
      <c r="AAB339" s="1"/>
      <c r="AAC339" s="1"/>
      <c r="AAD339" s="1"/>
      <c r="AAE339" s="1"/>
      <c r="AAF339" s="1"/>
      <c r="AAG339" s="1"/>
      <c r="AAH339" s="1"/>
      <c r="AAI339" s="1"/>
      <c r="AAJ339" s="1"/>
      <c r="AAK339" s="1"/>
      <c r="AAL339" s="1"/>
      <c r="AAM339" s="1"/>
      <c r="AAN339" s="1"/>
      <c r="AAO339" s="1"/>
      <c r="AAP339" s="1"/>
      <c r="AAQ339" s="1"/>
      <c r="AAR339" s="1"/>
      <c r="AAS339" s="1"/>
      <c r="AAT339" s="1"/>
      <c r="AAU339" s="1"/>
      <c r="AAV339" s="1"/>
      <c r="AAW339" s="1"/>
      <c r="AAX339" s="1"/>
      <c r="AAY339" s="1"/>
      <c r="AAZ339" s="1"/>
      <c r="ABA339" s="1"/>
      <c r="ABB339" s="1"/>
      <c r="ABC339" s="1"/>
      <c r="ABD339" s="1"/>
      <c r="ABE339" s="1"/>
      <c r="ABF339" s="1"/>
      <c r="ABG339" s="1"/>
      <c r="ABH339" s="1"/>
      <c r="ABI339" s="1"/>
      <c r="ABJ339" s="1"/>
      <c r="ABK339" s="1"/>
      <c r="ABL339" s="1"/>
      <c r="ABM339" s="1"/>
      <c r="ABN339" s="1"/>
      <c r="ABO339" s="1"/>
      <c r="ABP339" s="1"/>
      <c r="ABQ339" s="1"/>
      <c r="ABR339" s="1"/>
      <c r="ABS339" s="1"/>
      <c r="ABT339" s="1"/>
      <c r="ABU339" s="1"/>
      <c r="ABV339" s="1"/>
      <c r="ABW339" s="1"/>
      <c r="ABX339" s="1"/>
      <c r="ABY339" s="1"/>
      <c r="ABZ339" s="1"/>
      <c r="ACA339" s="1"/>
      <c r="ACB339" s="1"/>
      <c r="ACC339" s="1"/>
      <c r="ACD339" s="1"/>
      <c r="ACE339" s="1"/>
      <c r="ACF339" s="1"/>
      <c r="ACG339" s="1"/>
      <c r="ACH339" s="1"/>
      <c r="ACI339" s="1"/>
      <c r="ACJ339" s="1"/>
      <c r="ACK339" s="1"/>
      <c r="ACL339" s="1"/>
      <c r="ACM339" s="1"/>
      <c r="ACN339" s="1"/>
      <c r="ACO339" s="1"/>
      <c r="ACP339" s="1"/>
      <c r="ACQ339" s="1"/>
      <c r="ACR339" s="1"/>
      <c r="ACS339" s="1"/>
      <c r="ACT339" s="1"/>
      <c r="ACU339" s="1"/>
      <c r="ACV339" s="1"/>
      <c r="ACW339" s="1"/>
      <c r="ACX339" s="1"/>
      <c r="ACY339" s="1"/>
      <c r="ACZ339" s="1"/>
      <c r="ADA339" s="1"/>
      <c r="ADB339" s="1"/>
      <c r="ADC339" s="1"/>
      <c r="ADD339" s="1"/>
      <c r="ADE339" s="1"/>
      <c r="ADF339" s="1"/>
      <c r="ADG339" s="1"/>
      <c r="ADH339" s="1"/>
      <c r="ADI339" s="1"/>
      <c r="ADJ339" s="1"/>
      <c r="ADK339" s="1"/>
      <c r="ADL339" s="1"/>
      <c r="ADM339" s="1"/>
      <c r="ADN339" s="1"/>
      <c r="ADO339" s="1"/>
      <c r="ADP339" s="1"/>
      <c r="ADQ339" s="1"/>
      <c r="ADR339" s="1"/>
      <c r="ADS339" s="1"/>
      <c r="ADT339" s="1"/>
      <c r="ADU339" s="1"/>
      <c r="ADV339" s="1"/>
      <c r="ADW339" s="1"/>
      <c r="ADX339" s="1"/>
      <c r="ADY339" s="1"/>
      <c r="ADZ339" s="1"/>
      <c r="AEA339" s="1"/>
      <c r="AEB339" s="1"/>
      <c r="AEC339" s="1"/>
      <c r="AED339" s="1"/>
      <c r="AEE339" s="1"/>
      <c r="AEF339" s="1"/>
      <c r="AEG339" s="1"/>
      <c r="AEH339" s="1"/>
      <c r="AEI339" s="1"/>
      <c r="AEJ339" s="1"/>
      <c r="AEK339" s="1"/>
      <c r="AEL339" s="1"/>
      <c r="AEM339" s="1"/>
      <c r="AEN339" s="1"/>
      <c r="AEO339" s="1"/>
      <c r="AEP339" s="1"/>
      <c r="AEQ339" s="1"/>
      <c r="AER339" s="1"/>
      <c r="AES339" s="1"/>
      <c r="AET339" s="1"/>
      <c r="AEU339" s="1"/>
      <c r="AEV339" s="1"/>
      <c r="AEW339" s="1"/>
      <c r="AEX339" s="1"/>
      <c r="AEY339" s="1"/>
      <c r="AEZ339" s="1"/>
      <c r="AFA339" s="1"/>
      <c r="AFB339" s="1"/>
      <c r="AFC339" s="1"/>
      <c r="AFD339" s="1"/>
      <c r="AFE339" s="1"/>
      <c r="AFF339" s="1"/>
      <c r="AFG339" s="1"/>
      <c r="AFH339" s="1"/>
      <c r="AFI339" s="1"/>
      <c r="AFJ339" s="1"/>
      <c r="AFK339" s="1"/>
      <c r="AFL339" s="1"/>
      <c r="AFM339" s="1"/>
      <c r="AFN339" s="1"/>
      <c r="AFO339" s="1"/>
      <c r="AFP339" s="1"/>
      <c r="AFQ339" s="1"/>
      <c r="AFR339" s="1"/>
      <c r="AFS339" s="1"/>
      <c r="AFT339" s="1"/>
      <c r="AFU339" s="1"/>
      <c r="AFV339" s="1"/>
      <c r="AFW339" s="1"/>
      <c r="AFX339" s="1"/>
      <c r="AFY339" s="1"/>
      <c r="AFZ339" s="1"/>
      <c r="AGA339" s="1"/>
      <c r="AGB339" s="1"/>
      <c r="AGC339" s="1"/>
      <c r="AGD339" s="1"/>
      <c r="AGE339" s="1"/>
      <c r="AGF339" s="1"/>
      <c r="AGG339" s="1"/>
      <c r="AGH339" s="1"/>
      <c r="AGI339" s="1"/>
      <c r="AGJ339" s="1"/>
      <c r="AGK339" s="1"/>
      <c r="AGL339" s="1"/>
      <c r="AGM339" s="1"/>
      <c r="AGN339" s="1"/>
      <c r="AGO339" s="1"/>
      <c r="AGP339" s="1"/>
      <c r="AGQ339" s="1"/>
      <c r="AGR339" s="1"/>
      <c r="AGS339" s="1"/>
      <c r="AGT339" s="1"/>
      <c r="AGU339" s="1"/>
      <c r="AGV339" s="1"/>
      <c r="AGW339" s="1"/>
      <c r="AGX339" s="1"/>
      <c r="AGY339" s="1"/>
      <c r="AGZ339" s="1"/>
      <c r="AHA339" s="1"/>
      <c r="AHB339" s="1"/>
      <c r="AHC339" s="1"/>
      <c r="AHD339" s="1"/>
      <c r="AHE339" s="1"/>
      <c r="AHF339" s="1"/>
      <c r="AHG339" s="1"/>
      <c r="AHH339" s="1"/>
      <c r="AHI339" s="1"/>
      <c r="AHJ339" s="1"/>
      <c r="AHK339" s="1"/>
      <c r="AHL339" s="1"/>
      <c r="AHM339" s="1"/>
      <c r="AHN339" s="1"/>
      <c r="AHO339" s="1"/>
      <c r="AHP339" s="1"/>
      <c r="AHQ339" s="1"/>
      <c r="AHR339" s="1"/>
      <c r="AHS339" s="1"/>
      <c r="AHT339" s="1"/>
      <c r="AHU339" s="1"/>
      <c r="AHV339" s="1"/>
      <c r="AHW339" s="1"/>
      <c r="AHX339" s="1"/>
      <c r="AHY339" s="1"/>
      <c r="AHZ339" s="1"/>
      <c r="AIA339" s="1"/>
      <c r="AIB339" s="1"/>
      <c r="AIC339" s="1"/>
      <c r="AID339" s="1"/>
      <c r="AIE339" s="1"/>
      <c r="AIF339" s="1"/>
      <c r="AIG339" s="1"/>
      <c r="AIH339" s="1"/>
      <c r="AII339" s="1"/>
      <c r="AIJ339" s="1"/>
      <c r="AIK339" s="1"/>
      <c r="AIL339" s="1"/>
      <c r="AIM339" s="1"/>
      <c r="AIN339" s="1"/>
      <c r="AIO339" s="1"/>
      <c r="AIP339" s="1"/>
      <c r="AIQ339" s="1"/>
      <c r="AIR339" s="1"/>
      <c r="AIS339" s="1"/>
      <c r="AIT339" s="1"/>
      <c r="AIU339" s="1"/>
      <c r="AIV339" s="1"/>
      <c r="AIW339" s="1"/>
      <c r="AIX339" s="1"/>
      <c r="AIY339" s="1"/>
      <c r="AIZ339" s="1"/>
      <c r="AJA339" s="1"/>
      <c r="AJB339" s="1"/>
      <c r="AJC339" s="1"/>
      <c r="AJD339" s="1"/>
      <c r="AJE339" s="1"/>
      <c r="AJF339" s="1"/>
      <c r="AJG339" s="1"/>
      <c r="AJH339" s="1"/>
      <c r="AJI339" s="1"/>
      <c r="AJJ339" s="1"/>
      <c r="AJK339" s="1"/>
      <c r="AJL339" s="1"/>
      <c r="AJM339" s="1"/>
      <c r="AJN339" s="1"/>
      <c r="AJO339" s="1"/>
      <c r="AJP339" s="1"/>
      <c r="AJQ339" s="1"/>
      <c r="AJR339" s="1"/>
      <c r="AJS339" s="1"/>
      <c r="AJT339" s="1"/>
      <c r="AJU339" s="1"/>
      <c r="AJV339" s="1"/>
      <c r="AJW339" s="1"/>
      <c r="AJX339" s="1"/>
      <c r="AJY339" s="1"/>
      <c r="AJZ339" s="1"/>
      <c r="AKA339" s="1"/>
      <c r="AKB339" s="1"/>
      <c r="AKC339" s="1"/>
      <c r="AKD339" s="1"/>
      <c r="AKE339" s="1"/>
      <c r="AKF339" s="1"/>
      <c r="AKG339" s="1"/>
      <c r="AKH339" s="1"/>
      <c r="AKI339" s="1"/>
      <c r="AKJ339" s="1"/>
      <c r="AKK339" s="1"/>
      <c r="AKL339" s="1"/>
      <c r="AKM339" s="1"/>
      <c r="AKN339" s="1"/>
      <c r="AKO339" s="1"/>
      <c r="AKP339" s="1"/>
      <c r="AKQ339" s="1"/>
      <c r="AKR339" s="1"/>
      <c r="AKS339" s="1"/>
      <c r="AKT339" s="1"/>
      <c r="AKU339" s="1"/>
      <c r="AKV339" s="1"/>
      <c r="AKW339" s="1"/>
      <c r="AKX339" s="1"/>
      <c r="AKY339" s="1"/>
      <c r="AKZ339" s="1"/>
      <c r="ALA339" s="1"/>
      <c r="ALB339" s="1"/>
      <c r="ALC339" s="1"/>
      <c r="ALD339" s="1"/>
      <c r="ALE339" s="1"/>
      <c r="ALF339" s="1"/>
      <c r="ALG339" s="1"/>
      <c r="ALH339" s="1"/>
      <c r="ALI339" s="1"/>
      <c r="ALJ339" s="1"/>
      <c r="ALK339" s="1"/>
      <c r="ALL339" s="1"/>
      <c r="ALM339" s="1"/>
      <c r="ALN339" s="1"/>
      <c r="ALO339" s="1"/>
      <c r="ALP339" s="1"/>
      <c r="ALQ339" s="1"/>
      <c r="ALR339" s="1"/>
      <c r="ALS339" s="1"/>
      <c r="ALT339" s="1"/>
      <c r="ALU339" s="1"/>
      <c r="ALV339" s="1"/>
      <c r="ALW339" s="1"/>
      <c r="ALX339" s="1"/>
      <c r="ALY339" s="1"/>
      <c r="ALZ339" s="1"/>
      <c r="AMA339" s="1"/>
      <c r="AMB339" s="1"/>
      <c r="AMC339" s="1"/>
      <c r="AMD339" s="1"/>
      <c r="AME339" s="1"/>
      <c r="AMF339" s="1"/>
      <c r="AMG339" s="1"/>
      <c r="AMH339" s="1"/>
      <c r="AMI339" s="1"/>
      <c r="AMJ339" s="1"/>
      <c r="AMK339" s="1"/>
      <c r="AML339" s="1"/>
      <c r="AMM339" s="1"/>
      <c r="AMN339" s="1"/>
      <c r="AMO339" s="1"/>
      <c r="AMP339" s="1"/>
      <c r="AMQ339" s="1"/>
      <c r="AMR339" s="1"/>
      <c r="AMS339" s="1"/>
      <c r="AMT339" s="1"/>
      <c r="AMU339" s="1"/>
      <c r="AMV339" s="1"/>
      <c r="AMW339" s="1"/>
      <c r="AMX339" s="1"/>
      <c r="AMY339" s="1"/>
      <c r="AMZ339" s="1"/>
      <c r="ANA339" s="1"/>
      <c r="ANB339" s="1"/>
      <c r="ANC339" s="1"/>
      <c r="AND339" s="1"/>
      <c r="ANE339" s="1"/>
      <c r="ANF339" s="1"/>
      <c r="ANG339" s="1"/>
      <c r="ANH339" s="1"/>
      <c r="ANI339" s="1"/>
      <c r="ANJ339" s="1"/>
      <c r="ANK339" s="1"/>
      <c r="ANL339" s="1"/>
      <c r="ANM339" s="1"/>
      <c r="ANN339" s="1"/>
      <c r="ANO339" s="1"/>
      <c r="ANP339" s="1"/>
      <c r="ANQ339" s="1"/>
      <c r="ANR339" s="1"/>
      <c r="ANS339" s="1"/>
      <c r="ANT339" s="1"/>
      <c r="ANU339" s="1"/>
      <c r="ANV339" s="1"/>
      <c r="ANW339" s="1"/>
      <c r="ANX339" s="1"/>
      <c r="ANY339" s="1"/>
      <c r="ANZ339" s="1"/>
      <c r="AOA339" s="1"/>
      <c r="AOB339" s="1"/>
      <c r="AOC339" s="1"/>
      <c r="AOD339" s="1"/>
      <c r="AOE339" s="1"/>
      <c r="AOF339" s="1"/>
      <c r="AOG339" s="1"/>
      <c r="AOH339" s="1"/>
      <c r="AOI339" s="1"/>
      <c r="AOJ339" s="1"/>
      <c r="AOK339" s="1"/>
      <c r="AOL339" s="1"/>
      <c r="AOM339" s="1"/>
      <c r="AON339" s="1"/>
      <c r="AOO339" s="1"/>
      <c r="AOP339" s="1"/>
      <c r="AOQ339" s="1"/>
      <c r="AOR339" s="1"/>
      <c r="AOS339" s="1"/>
      <c r="AOT339" s="1"/>
      <c r="AOU339" s="1"/>
      <c r="AOV339" s="1"/>
      <c r="AOW339" s="1"/>
      <c r="AOX339" s="1"/>
      <c r="AOY339" s="1"/>
      <c r="AOZ339" s="1"/>
      <c r="APA339" s="1"/>
      <c r="APB339" s="1"/>
      <c r="APC339" s="1"/>
      <c r="APD339" s="1"/>
      <c r="APE339" s="1"/>
      <c r="APF339" s="1"/>
      <c r="APG339" s="1"/>
      <c r="APH339" s="1"/>
      <c r="API339" s="1"/>
      <c r="APJ339" s="1"/>
      <c r="APK339" s="1"/>
      <c r="APL339" s="1"/>
      <c r="APM339" s="1"/>
      <c r="APN339" s="1"/>
      <c r="APO339" s="1"/>
      <c r="APP339" s="1"/>
      <c r="APQ339" s="1"/>
      <c r="APR339" s="1"/>
      <c r="APS339" s="1"/>
      <c r="APT339" s="1"/>
      <c r="APU339" s="1"/>
      <c r="APV339" s="1"/>
      <c r="APW339" s="1"/>
      <c r="APX339" s="1"/>
      <c r="APY339" s="1"/>
      <c r="APZ339" s="1"/>
      <c r="AQA339" s="1"/>
      <c r="AQB339" s="1"/>
      <c r="AQC339" s="1"/>
      <c r="AQD339" s="1"/>
      <c r="AQE339" s="1"/>
      <c r="AQF339" s="1"/>
      <c r="AQG339" s="1"/>
      <c r="AQH339" s="1"/>
      <c r="AQI339" s="1"/>
      <c r="AQJ339" s="1"/>
      <c r="AQK339" s="1"/>
      <c r="AQL339" s="1"/>
      <c r="AQM339" s="1"/>
      <c r="AQN339" s="1"/>
      <c r="AQO339" s="1"/>
      <c r="AQP339" s="1"/>
      <c r="AQQ339" s="1"/>
      <c r="AQR339" s="1"/>
      <c r="AQS339" s="1"/>
      <c r="AQT339" s="1"/>
      <c r="AQU339" s="1"/>
      <c r="AQV339" s="1"/>
      <c r="AQW339" s="1"/>
      <c r="AQX339" s="1"/>
      <c r="AQY339" s="1"/>
      <c r="AQZ339" s="1"/>
      <c r="ARA339" s="1"/>
      <c r="ARB339" s="1"/>
      <c r="ARC339" s="1"/>
      <c r="ARD339" s="1"/>
      <c r="ARE339" s="1"/>
      <c r="ARF339" s="1"/>
      <c r="ARG339" s="1"/>
      <c r="ARH339" s="1"/>
      <c r="ARI339" s="1"/>
      <c r="ARJ339" s="1"/>
      <c r="ARK339" s="1"/>
      <c r="ARL339" s="1"/>
      <c r="ARM339" s="1"/>
      <c r="ARN339" s="1"/>
      <c r="ARO339" s="1"/>
      <c r="ARP339" s="1"/>
      <c r="ARQ339" s="1"/>
      <c r="ARR339" s="1"/>
      <c r="ARS339" s="1"/>
      <c r="ART339" s="1"/>
      <c r="ARU339" s="1"/>
      <c r="ARV339" s="1"/>
      <c r="ARW339" s="1"/>
      <c r="ARX339" s="1"/>
      <c r="ARY339" s="1"/>
      <c r="ARZ339" s="1"/>
      <c r="ASA339" s="1"/>
      <c r="ASB339" s="1"/>
      <c r="ASC339" s="1"/>
      <c r="ASD339" s="1"/>
      <c r="ASE339" s="1"/>
      <c r="ASF339" s="1"/>
      <c r="ASG339" s="1"/>
      <c r="ASH339" s="1"/>
      <c r="ASI339" s="1"/>
      <c r="ASJ339" s="1"/>
      <c r="ASK339" s="1"/>
      <c r="ASL339" s="1"/>
      <c r="ASM339" s="1"/>
      <c r="ASN339" s="1"/>
      <c r="ASO339" s="1"/>
      <c r="ASP339" s="1"/>
      <c r="ASQ339" s="1"/>
      <c r="ASR339" s="1"/>
      <c r="ASS339" s="1"/>
      <c r="AST339" s="1"/>
      <c r="ASU339" s="1"/>
      <c r="ASV339" s="1"/>
      <c r="ASW339" s="1"/>
      <c r="ASX339" s="1"/>
      <c r="ASY339" s="1"/>
      <c r="ASZ339" s="1"/>
      <c r="ATA339" s="1"/>
      <c r="ATB339" s="1"/>
      <c r="ATC339" s="1"/>
      <c r="ATD339" s="1"/>
      <c r="ATE339" s="1"/>
      <c r="ATF339" s="1"/>
      <c r="ATG339" s="1"/>
      <c r="ATH339" s="1"/>
      <c r="ATI339" s="1"/>
      <c r="ATJ339" s="1"/>
      <c r="ATK339" s="1"/>
      <c r="ATL339" s="1"/>
      <c r="ATM339" s="1"/>
      <c r="ATN339" s="1"/>
      <c r="ATO339" s="1"/>
      <c r="ATP339" s="1"/>
      <c r="ATQ339" s="1"/>
      <c r="ATR339" s="1"/>
      <c r="ATS339" s="1"/>
      <c r="ATT339" s="1"/>
      <c r="ATU339" s="1"/>
      <c r="ATV339" s="1"/>
      <c r="ATW339" s="1"/>
      <c r="ATX339" s="1"/>
      <c r="ATY339" s="1"/>
      <c r="ATZ339" s="1"/>
      <c r="AUA339" s="1"/>
      <c r="AUB339" s="1"/>
      <c r="AUC339" s="1"/>
      <c r="AUD339" s="1"/>
      <c r="AUE339" s="1"/>
      <c r="AUF339" s="1"/>
      <c r="AUG339" s="1"/>
      <c r="AUH339" s="1"/>
      <c r="AUI339" s="1"/>
      <c r="AUJ339" s="1"/>
      <c r="AUK339" s="1"/>
      <c r="AUL339" s="1"/>
      <c r="AUM339" s="1"/>
      <c r="AUN339" s="1"/>
      <c r="AUO339" s="1"/>
      <c r="AUP339" s="1"/>
      <c r="AUQ339" s="1"/>
      <c r="AUR339" s="1"/>
      <c r="AUS339" s="1"/>
      <c r="AUT339" s="1"/>
      <c r="AUU339" s="1"/>
      <c r="AUV339" s="1"/>
      <c r="AUW339" s="1"/>
      <c r="AUX339" s="1"/>
      <c r="AUY339" s="1"/>
      <c r="AUZ339" s="1"/>
      <c r="AVA339" s="1"/>
      <c r="AVB339" s="1"/>
      <c r="AVC339" s="1"/>
      <c r="AVD339" s="1"/>
      <c r="AVE339" s="1"/>
      <c r="AVF339" s="1"/>
      <c r="AVG339" s="1"/>
      <c r="AVH339" s="1"/>
      <c r="AVI339" s="1"/>
      <c r="AVJ339" s="1"/>
      <c r="AVK339" s="1"/>
      <c r="AVL339" s="1"/>
      <c r="AVM339" s="1"/>
      <c r="AVN339" s="1"/>
      <c r="AVO339" s="1"/>
      <c r="AVP339" s="1"/>
      <c r="AVQ339" s="1"/>
      <c r="AVR339" s="1"/>
      <c r="AVS339" s="1"/>
      <c r="AVT339" s="1"/>
      <c r="AVU339" s="1"/>
      <c r="AVV339" s="1"/>
      <c r="AVW339" s="1"/>
      <c r="AVX339" s="1"/>
      <c r="AVY339" s="1"/>
      <c r="AVZ339" s="1"/>
      <c r="AWA339" s="1"/>
      <c r="AWB339" s="1"/>
      <c r="AWC339" s="1"/>
      <c r="AWD339" s="1"/>
      <c r="AWE339" s="1"/>
      <c r="AWF339" s="1"/>
      <c r="AWG339" s="1"/>
      <c r="AWH339" s="1"/>
      <c r="AWI339" s="1"/>
      <c r="AWJ339" s="1"/>
      <c r="AWK339" s="1"/>
      <c r="AWL339" s="1"/>
      <c r="AWM339" s="1"/>
      <c r="AWN339" s="1"/>
      <c r="AWO339" s="1"/>
      <c r="AWP339" s="1"/>
      <c r="AWQ339" s="1"/>
      <c r="AWR339" s="1"/>
      <c r="AWS339" s="1"/>
      <c r="AWT339" s="1"/>
      <c r="AWU339" s="1"/>
      <c r="AWV339" s="1"/>
      <c r="AWW339" s="1"/>
      <c r="AWX339" s="1"/>
      <c r="AWY339" s="1"/>
      <c r="AWZ339" s="1"/>
      <c r="AXA339" s="1"/>
      <c r="AXB339" s="1"/>
      <c r="AXC339" s="1"/>
      <c r="AXD339" s="1"/>
      <c r="AXE339" s="1"/>
      <c r="AXF339" s="1"/>
      <c r="AXG339" s="1"/>
      <c r="AXH339" s="1"/>
      <c r="AXI339" s="1"/>
      <c r="AXJ339" s="1"/>
      <c r="AXK339" s="1"/>
      <c r="AXL339" s="1"/>
      <c r="AXM339" s="1"/>
      <c r="AXN339" s="1"/>
      <c r="AXO339" s="1"/>
      <c r="AXP339" s="1"/>
      <c r="AXQ339" s="1"/>
      <c r="AXR339" s="1"/>
      <c r="AXS339" s="1"/>
      <c r="AXT339" s="1"/>
      <c r="AXU339" s="1"/>
      <c r="AXV339" s="1"/>
      <c r="AXW339" s="1"/>
      <c r="AXX339" s="1"/>
      <c r="AXY339" s="1"/>
      <c r="AXZ339" s="1"/>
      <c r="AYA339" s="1"/>
      <c r="AYB339" s="1"/>
      <c r="AYC339" s="1"/>
      <c r="AYD339" s="1"/>
      <c r="AYE339" s="1"/>
      <c r="AYF339" s="1"/>
      <c r="AYG339" s="1"/>
      <c r="AYH339" s="1"/>
      <c r="AYI339" s="1"/>
      <c r="AYJ339" s="1"/>
      <c r="AYK339" s="1"/>
      <c r="AYL339" s="1"/>
      <c r="AYM339" s="1"/>
      <c r="AYN339" s="1"/>
      <c r="AYO339" s="1"/>
      <c r="AYP339" s="1"/>
      <c r="AYQ339" s="1"/>
      <c r="AYR339" s="1"/>
      <c r="AYS339" s="1"/>
      <c r="AYT339" s="1"/>
      <c r="AYU339" s="1"/>
      <c r="AYV339" s="1"/>
      <c r="AYW339" s="1"/>
      <c r="AYX339" s="1"/>
      <c r="AYY339" s="1"/>
      <c r="AYZ339" s="1"/>
      <c r="AZA339" s="1"/>
      <c r="AZB339" s="1"/>
      <c r="AZC339" s="1"/>
      <c r="AZD339" s="1"/>
      <c r="AZE339" s="1"/>
      <c r="AZF339" s="1"/>
      <c r="AZG339" s="1"/>
      <c r="AZH339" s="1"/>
      <c r="AZI339" s="1"/>
      <c r="AZJ339" s="1"/>
      <c r="AZK339" s="1"/>
      <c r="AZL339" s="1"/>
      <c r="AZM339" s="1"/>
      <c r="AZN339" s="1"/>
      <c r="AZO339" s="1"/>
      <c r="AZP339" s="1"/>
      <c r="AZQ339" s="1"/>
      <c r="AZR339" s="1"/>
      <c r="AZS339" s="1"/>
      <c r="AZT339" s="1"/>
      <c r="AZU339" s="1"/>
      <c r="AZV339" s="1"/>
      <c r="AZW339" s="1"/>
      <c r="AZX339" s="1"/>
      <c r="AZY339" s="1"/>
      <c r="AZZ339" s="1"/>
      <c r="BAA339" s="1"/>
      <c r="BAB339" s="1"/>
      <c r="BAC339" s="1"/>
      <c r="BAD339" s="1"/>
      <c r="BAE339" s="1"/>
      <c r="BAF339" s="1"/>
      <c r="BAG339" s="1"/>
      <c r="BAH339" s="1"/>
      <c r="BAI339" s="1"/>
      <c r="BAJ339" s="1"/>
      <c r="BAK339" s="1"/>
      <c r="BAL339" s="1"/>
      <c r="BAM339" s="1"/>
      <c r="BAN339" s="1"/>
      <c r="BAO339" s="1"/>
      <c r="BAP339" s="1"/>
      <c r="BAQ339" s="1"/>
      <c r="BAR339" s="1"/>
      <c r="BAS339" s="1"/>
      <c r="BAT339" s="1"/>
      <c r="BAU339" s="1"/>
      <c r="BAV339" s="1"/>
      <c r="BAW339" s="1"/>
      <c r="BAX339" s="1"/>
      <c r="BAY339" s="1"/>
      <c r="BAZ339" s="1"/>
      <c r="BBA339" s="1"/>
      <c r="BBB339" s="1"/>
      <c r="BBC339" s="1"/>
      <c r="BBD339" s="1"/>
      <c r="BBE339" s="1"/>
      <c r="BBF339" s="1"/>
      <c r="BBG339" s="1"/>
      <c r="BBH339" s="1"/>
      <c r="BBI339" s="1"/>
      <c r="BBJ339" s="1"/>
      <c r="BBK339" s="1"/>
      <c r="BBL339" s="1"/>
      <c r="BBM339" s="1"/>
      <c r="BBN339" s="1"/>
      <c r="BBO339" s="1"/>
      <c r="BBP339" s="1"/>
      <c r="BBQ339" s="1"/>
      <c r="BBR339" s="1"/>
      <c r="BBS339" s="1"/>
      <c r="BBT339" s="1"/>
      <c r="BBU339" s="1"/>
      <c r="BBV339" s="1"/>
      <c r="BBW339" s="1"/>
      <c r="BBX339" s="1"/>
      <c r="BBY339" s="1"/>
      <c r="BBZ339" s="1"/>
      <c r="BCA339" s="1"/>
      <c r="BCB339" s="1"/>
      <c r="BCC339" s="1"/>
      <c r="BCD339" s="1"/>
      <c r="BCE339" s="1"/>
      <c r="BCF339" s="1"/>
      <c r="BCG339" s="1"/>
      <c r="BCH339" s="1"/>
      <c r="BCI339" s="1"/>
      <c r="BCJ339" s="1"/>
      <c r="BCK339" s="1"/>
      <c r="BCL339" s="1"/>
      <c r="BCM339" s="1"/>
      <c r="BCN339" s="1"/>
      <c r="BCO339" s="1"/>
      <c r="BCP339" s="1"/>
      <c r="BCQ339" s="1"/>
      <c r="BCR339" s="1"/>
      <c r="BCS339" s="1"/>
      <c r="BCT339" s="1"/>
      <c r="BCU339" s="1"/>
      <c r="BCV339" s="1"/>
      <c r="BCW339" s="1"/>
      <c r="BCX339" s="1"/>
      <c r="BCY339" s="1"/>
      <c r="BCZ339" s="1"/>
      <c r="BDA339" s="1"/>
      <c r="BDB339" s="1"/>
      <c r="BDC339" s="1"/>
      <c r="BDD339" s="1"/>
      <c r="BDE339" s="1"/>
      <c r="BDF339" s="1"/>
      <c r="BDG339" s="1"/>
      <c r="BDH339" s="1"/>
      <c r="BDI339" s="1"/>
      <c r="BDJ339" s="1"/>
      <c r="BDK339" s="1"/>
      <c r="BDL339" s="1"/>
      <c r="BDM339" s="1"/>
      <c r="BDN339" s="1"/>
      <c r="BDO339" s="1"/>
      <c r="BDP339" s="1"/>
      <c r="BDQ339" s="1"/>
      <c r="BDR339" s="1"/>
      <c r="BDS339" s="1"/>
      <c r="BDT339" s="1"/>
      <c r="BDU339" s="1"/>
      <c r="BDV339" s="1"/>
      <c r="BDW339" s="1"/>
      <c r="BDX339" s="1"/>
      <c r="BDY339" s="1"/>
      <c r="BDZ339" s="1"/>
      <c r="BEA339" s="1"/>
      <c r="BEB339" s="1"/>
      <c r="BEC339" s="1"/>
      <c r="BED339" s="1"/>
      <c r="BEE339" s="1"/>
      <c r="BEF339" s="1"/>
      <c r="BEG339" s="1"/>
      <c r="BEH339" s="1"/>
      <c r="BEI339" s="1"/>
      <c r="BEJ339" s="1"/>
      <c r="BEK339" s="1"/>
      <c r="BEL339" s="1"/>
      <c r="BEM339" s="1"/>
      <c r="BEN339" s="1"/>
      <c r="BEO339" s="1"/>
      <c r="BEP339" s="1"/>
      <c r="BEQ339" s="1"/>
      <c r="BER339" s="1"/>
      <c r="BES339" s="1"/>
      <c r="BET339" s="1"/>
      <c r="BEU339" s="1"/>
      <c r="BEV339" s="1"/>
      <c r="BEW339" s="1"/>
      <c r="BEX339" s="1"/>
      <c r="BEY339" s="1"/>
      <c r="BEZ339" s="1"/>
      <c r="BFA339" s="1"/>
      <c r="BFB339" s="1"/>
      <c r="BFC339" s="1"/>
      <c r="BFD339" s="1"/>
      <c r="BFE339" s="1"/>
      <c r="BFF339" s="1"/>
      <c r="BFG339" s="1"/>
      <c r="BFH339" s="1"/>
      <c r="BFI339" s="1"/>
      <c r="BFJ339" s="1"/>
      <c r="BFK339" s="1"/>
      <c r="BFL339" s="1"/>
      <c r="BFM339" s="1"/>
      <c r="BFN339" s="1"/>
      <c r="BFO339" s="1"/>
      <c r="BFP339" s="1"/>
      <c r="BFQ339" s="1"/>
      <c r="BFR339" s="1"/>
      <c r="BFS339" s="1"/>
      <c r="BFT339" s="1"/>
      <c r="BFU339" s="1"/>
      <c r="BFV339" s="1"/>
      <c r="BFW339" s="1"/>
      <c r="BFX339" s="1"/>
      <c r="BFY339" s="1"/>
      <c r="BFZ339" s="1"/>
      <c r="BGA339" s="1"/>
      <c r="BGB339" s="1"/>
      <c r="BGC339" s="1"/>
      <c r="BGD339" s="1"/>
      <c r="BGE339" s="1"/>
      <c r="BGF339" s="1"/>
      <c r="BGG339" s="1"/>
      <c r="BGH339" s="1"/>
      <c r="BGI339" s="1"/>
      <c r="BGJ339" s="1"/>
      <c r="BGK339" s="1"/>
      <c r="BGL339" s="1"/>
      <c r="BGM339" s="1"/>
      <c r="BGN339" s="1"/>
      <c r="BGO339" s="1"/>
      <c r="BGP339" s="1"/>
      <c r="BGQ339" s="1"/>
      <c r="BGR339" s="1"/>
      <c r="BGS339" s="1"/>
      <c r="BGT339" s="1"/>
      <c r="BGU339" s="1"/>
      <c r="BGV339" s="1"/>
      <c r="BGW339" s="1"/>
      <c r="BGX339" s="1"/>
      <c r="BGY339" s="1"/>
      <c r="BGZ339" s="1"/>
      <c r="BHA339" s="1"/>
      <c r="BHB339" s="1"/>
      <c r="BHC339" s="1"/>
      <c r="BHD339" s="1"/>
      <c r="BHE339" s="1"/>
      <c r="BHF339" s="1"/>
      <c r="BHG339" s="1"/>
      <c r="BHH339" s="1"/>
      <c r="BHI339" s="1"/>
      <c r="BHJ339" s="1"/>
      <c r="BHK339" s="1"/>
      <c r="BHL339" s="1"/>
      <c r="BHM339" s="1"/>
      <c r="BHN339" s="1"/>
      <c r="BHO339" s="1"/>
      <c r="BHP339" s="1"/>
      <c r="BHQ339" s="1"/>
      <c r="BHR339" s="1"/>
      <c r="BHS339" s="1"/>
      <c r="BHT339" s="1"/>
      <c r="BHU339" s="1"/>
      <c r="BHV339" s="1"/>
      <c r="BHW339" s="1"/>
      <c r="BHX339" s="1"/>
      <c r="BHY339" s="1"/>
      <c r="BHZ339" s="1"/>
      <c r="BIA339" s="1"/>
      <c r="BIB339" s="1"/>
      <c r="BIC339" s="1"/>
      <c r="BID339" s="1"/>
      <c r="BIE339" s="1"/>
      <c r="BIF339" s="1"/>
      <c r="BIG339" s="1"/>
      <c r="BIH339" s="1"/>
      <c r="BII339" s="1"/>
      <c r="BIJ339" s="1"/>
      <c r="BIK339" s="1"/>
      <c r="BIL339" s="1"/>
      <c r="BIM339" s="1"/>
      <c r="BIN339" s="1"/>
      <c r="BIO339" s="1"/>
      <c r="BIP339" s="1"/>
      <c r="BIQ339" s="1"/>
      <c r="BIR339" s="1"/>
      <c r="BIS339" s="1"/>
      <c r="BIT339" s="1"/>
      <c r="BIU339" s="1"/>
      <c r="BIV339" s="1"/>
      <c r="BIW339" s="1"/>
      <c r="BIX339" s="1"/>
      <c r="BIY339" s="1"/>
      <c r="BIZ339" s="1"/>
      <c r="BJA339" s="1"/>
      <c r="BJB339" s="1"/>
      <c r="BJC339" s="1"/>
      <c r="BJD339" s="1"/>
      <c r="BJE339" s="1"/>
      <c r="BJF339" s="1"/>
      <c r="BJG339" s="1"/>
      <c r="BJH339" s="1"/>
      <c r="BJI339" s="1"/>
      <c r="BJJ339" s="1"/>
      <c r="BJK339" s="1"/>
      <c r="BJL339" s="1"/>
      <c r="BJM339" s="1"/>
      <c r="BJN339" s="1"/>
      <c r="BJO339" s="1"/>
      <c r="BJP339" s="1"/>
      <c r="BJQ339" s="1"/>
      <c r="BJR339" s="1"/>
      <c r="BJS339" s="1"/>
      <c r="BJT339" s="1"/>
      <c r="BJU339" s="1"/>
      <c r="BJV339" s="1"/>
      <c r="BJW339" s="1"/>
      <c r="BJX339" s="1"/>
      <c r="BJY339" s="1"/>
      <c r="BJZ339" s="1"/>
      <c r="BKA339" s="1"/>
      <c r="BKB339" s="1"/>
      <c r="BKC339" s="1"/>
      <c r="BKD339" s="1"/>
      <c r="BKE339" s="1"/>
      <c r="BKF339" s="1"/>
      <c r="BKG339" s="1"/>
      <c r="BKH339" s="1"/>
      <c r="BKI339" s="1"/>
      <c r="BKJ339" s="1"/>
      <c r="BKK339" s="1"/>
      <c r="BKL339" s="1"/>
      <c r="BKM339" s="1"/>
      <c r="BKN339" s="1"/>
      <c r="BKO339" s="1"/>
      <c r="BKP339" s="1"/>
      <c r="BKQ339" s="1"/>
      <c r="BKR339" s="1"/>
      <c r="BKS339" s="1"/>
      <c r="BKT339" s="1"/>
      <c r="BKU339" s="1"/>
      <c r="BKV339" s="1"/>
      <c r="BKW339" s="1"/>
      <c r="BKX339" s="1"/>
      <c r="BKY339" s="1"/>
      <c r="BKZ339" s="1"/>
      <c r="BLA339" s="1"/>
      <c r="BLB339" s="1"/>
      <c r="BLC339" s="1"/>
      <c r="BLD339" s="1"/>
      <c r="BLE339" s="1"/>
      <c r="BLF339" s="1"/>
      <c r="BLG339" s="1"/>
      <c r="BLH339" s="1"/>
      <c r="BLI339" s="1"/>
      <c r="BLJ339" s="1"/>
      <c r="BLK339" s="1"/>
      <c r="BLL339" s="1"/>
      <c r="BLM339" s="1"/>
      <c r="BLN339" s="1"/>
      <c r="BLO339" s="1"/>
      <c r="BLP339" s="1"/>
      <c r="BLQ339" s="1"/>
      <c r="BLR339" s="1"/>
      <c r="BLS339" s="1"/>
      <c r="BLT339" s="1"/>
      <c r="BLU339" s="1"/>
      <c r="BLV339" s="1"/>
      <c r="BLW339" s="1"/>
      <c r="BLX339" s="1"/>
      <c r="BLY339" s="1"/>
      <c r="BLZ339" s="1"/>
      <c r="BMA339" s="1"/>
      <c r="BMB339" s="1"/>
      <c r="BMC339" s="1"/>
      <c r="BMD339" s="1"/>
      <c r="BME339" s="1"/>
      <c r="BMF339" s="1"/>
      <c r="BMG339" s="1"/>
      <c r="BMH339" s="1"/>
      <c r="BMI339" s="1"/>
      <c r="BMJ339" s="1"/>
      <c r="BMK339" s="1"/>
      <c r="BML339" s="1"/>
      <c r="BMM339" s="1"/>
      <c r="BMN339" s="1"/>
      <c r="BMO339" s="1"/>
      <c r="BMP339" s="1"/>
      <c r="BMQ339" s="1"/>
      <c r="BMR339" s="1"/>
      <c r="BMS339" s="1"/>
      <c r="BMT339" s="1"/>
      <c r="BMU339" s="1"/>
      <c r="BMV339" s="1"/>
      <c r="BMW339" s="1"/>
      <c r="BMX339" s="1"/>
      <c r="BMY339" s="1"/>
      <c r="BMZ339" s="1"/>
      <c r="BNA339" s="1"/>
      <c r="BNB339" s="1"/>
      <c r="BNC339" s="1"/>
      <c r="BND339" s="1"/>
      <c r="BNE339" s="1"/>
      <c r="BNF339" s="1"/>
      <c r="BNG339" s="1"/>
      <c r="BNH339" s="1"/>
      <c r="BNI339" s="1"/>
      <c r="BNJ339" s="1"/>
      <c r="BNK339" s="1"/>
      <c r="BNL339" s="1"/>
      <c r="BNM339" s="1"/>
      <c r="BNN339" s="1"/>
      <c r="BNO339" s="1"/>
      <c r="BNP339" s="1"/>
      <c r="BNQ339" s="1"/>
      <c r="BNR339" s="1"/>
      <c r="BNS339" s="1"/>
      <c r="BNT339" s="1"/>
      <c r="BNU339" s="1"/>
      <c r="BNV339" s="1"/>
      <c r="BNW339" s="1"/>
      <c r="BNX339" s="1"/>
      <c r="BNY339" s="1"/>
      <c r="BNZ339" s="1"/>
      <c r="BOA339" s="1"/>
      <c r="BOB339" s="1"/>
      <c r="BOC339" s="1"/>
      <c r="BOD339" s="1"/>
      <c r="BOE339" s="1"/>
      <c r="BOF339" s="1"/>
      <c r="BOG339" s="1"/>
      <c r="BOH339" s="1"/>
      <c r="BOI339" s="1"/>
      <c r="BOJ339" s="1"/>
      <c r="BOK339" s="1"/>
      <c r="BOL339" s="1"/>
      <c r="BOM339" s="1"/>
      <c r="BON339" s="1"/>
      <c r="BOO339" s="1"/>
      <c r="BOP339" s="1"/>
      <c r="BOQ339" s="1"/>
      <c r="BOR339" s="1"/>
      <c r="BOS339" s="1"/>
      <c r="BOT339" s="1"/>
      <c r="BOU339" s="1"/>
      <c r="BOV339" s="1"/>
      <c r="BOW339" s="1"/>
      <c r="BOX339" s="1"/>
      <c r="BOY339" s="1"/>
      <c r="BOZ339" s="1"/>
      <c r="BPA339" s="1"/>
      <c r="BPB339" s="1"/>
      <c r="BPC339" s="1"/>
      <c r="BPD339" s="1"/>
      <c r="BPE339" s="1"/>
      <c r="BPF339" s="1"/>
      <c r="BPG339" s="1"/>
      <c r="BPH339" s="1"/>
      <c r="BPI339" s="1"/>
      <c r="BPJ339" s="1"/>
      <c r="BPK339" s="1"/>
      <c r="BPL339" s="1"/>
      <c r="BPM339" s="1"/>
      <c r="BPN339" s="1"/>
      <c r="BPO339" s="1"/>
      <c r="BPP339" s="1"/>
      <c r="BPQ339" s="1"/>
      <c r="BPR339" s="1"/>
      <c r="BPS339" s="1"/>
      <c r="BPT339" s="1"/>
      <c r="BPU339" s="1"/>
      <c r="BPV339" s="1"/>
      <c r="BPW339" s="1"/>
      <c r="BPX339" s="1"/>
      <c r="BPY339" s="1"/>
      <c r="BPZ339" s="1"/>
      <c r="BQA339" s="1"/>
      <c r="BQB339" s="1"/>
      <c r="BQC339" s="1"/>
      <c r="BQD339" s="1"/>
      <c r="BQE339" s="1"/>
      <c r="BQF339" s="1"/>
      <c r="BQG339" s="1"/>
      <c r="BQH339" s="1"/>
      <c r="BQI339" s="1"/>
      <c r="BQJ339" s="1"/>
      <c r="BQK339" s="1"/>
      <c r="BQL339" s="1"/>
      <c r="BQM339" s="1"/>
      <c r="BQN339" s="1"/>
      <c r="BQO339" s="1"/>
      <c r="BQP339" s="1"/>
      <c r="BQQ339" s="1"/>
      <c r="BQR339" s="1"/>
      <c r="BQS339" s="1"/>
      <c r="BQT339" s="1"/>
      <c r="BQU339" s="1"/>
      <c r="BQV339" s="1"/>
      <c r="BQW339" s="1"/>
      <c r="BQX339" s="1"/>
      <c r="BQY339" s="1"/>
      <c r="BQZ339" s="1"/>
      <c r="BRA339" s="1"/>
      <c r="BRB339" s="1"/>
      <c r="BRC339" s="1"/>
      <c r="BRD339" s="1"/>
      <c r="BRE339" s="1"/>
      <c r="BRF339" s="1"/>
      <c r="BRG339" s="1"/>
      <c r="BRH339" s="1"/>
      <c r="BRI339" s="1"/>
      <c r="BRJ339" s="1"/>
      <c r="BRK339" s="1"/>
      <c r="BRL339" s="1"/>
      <c r="BRM339" s="1"/>
      <c r="BRN339" s="1"/>
      <c r="BRO339" s="1"/>
      <c r="BRP339" s="1"/>
      <c r="BRQ339" s="1"/>
      <c r="BRR339" s="1"/>
      <c r="BRS339" s="1"/>
      <c r="BRT339" s="1"/>
      <c r="BRU339" s="1"/>
      <c r="BRV339" s="1"/>
      <c r="BRW339" s="1"/>
      <c r="BRX339" s="1"/>
      <c r="BRY339" s="1"/>
      <c r="BRZ339" s="1"/>
      <c r="BSA339" s="1"/>
      <c r="BSB339" s="1"/>
      <c r="BSC339" s="1"/>
      <c r="BSD339" s="1"/>
      <c r="BSE339" s="1"/>
      <c r="BSF339" s="1"/>
      <c r="BSG339" s="1"/>
      <c r="BSH339" s="1"/>
      <c r="BSI339" s="1"/>
      <c r="BSJ339" s="1"/>
      <c r="BSK339" s="1"/>
      <c r="BSL339" s="1"/>
      <c r="BSM339" s="1"/>
      <c r="BSN339" s="1"/>
      <c r="BSO339" s="1"/>
      <c r="BSP339" s="1"/>
      <c r="BSQ339" s="1"/>
      <c r="BSR339" s="1"/>
      <c r="BSS339" s="1"/>
      <c r="BST339" s="1"/>
      <c r="BSU339" s="1"/>
      <c r="BSV339" s="1"/>
      <c r="BSW339" s="1"/>
      <c r="BSX339" s="1"/>
      <c r="BSY339" s="1"/>
      <c r="BSZ339" s="1"/>
      <c r="BTA339" s="1"/>
      <c r="BTB339" s="1"/>
      <c r="BTC339" s="1"/>
      <c r="BTD339" s="1"/>
      <c r="BTE339" s="1"/>
      <c r="BTF339" s="1"/>
      <c r="BTG339" s="1"/>
      <c r="BTH339" s="1"/>
      <c r="BTI339" s="1"/>
      <c r="BTJ339" s="1"/>
      <c r="BTK339" s="1"/>
      <c r="BTL339" s="1"/>
      <c r="BTM339" s="1"/>
      <c r="BTN339" s="1"/>
      <c r="BTO339" s="1"/>
      <c r="BTP339" s="1"/>
      <c r="BTQ339" s="1"/>
      <c r="BTR339" s="1"/>
      <c r="BTS339" s="1"/>
      <c r="BTT339" s="1"/>
      <c r="BTU339" s="1"/>
      <c r="BTV339" s="1"/>
      <c r="BTW339" s="1"/>
      <c r="BTX339" s="1"/>
      <c r="BTY339" s="1"/>
      <c r="BTZ339" s="1"/>
      <c r="BUA339" s="1"/>
      <c r="BUB339" s="1"/>
      <c r="BUC339" s="1"/>
      <c r="BUD339" s="1"/>
      <c r="BUE339" s="1"/>
      <c r="BUF339" s="1"/>
      <c r="BUG339" s="1"/>
      <c r="BUH339" s="1"/>
      <c r="BUI339" s="1"/>
      <c r="BUJ339" s="1"/>
      <c r="BUK339" s="1"/>
      <c r="BUL339" s="1"/>
      <c r="BUM339" s="1"/>
      <c r="BUN339" s="1"/>
      <c r="BUO339" s="1"/>
      <c r="BUP339" s="1"/>
      <c r="BUQ339" s="1"/>
      <c r="BUR339" s="1"/>
      <c r="BUS339" s="1"/>
      <c r="BUT339" s="1"/>
      <c r="BUU339" s="1"/>
      <c r="BUV339" s="1"/>
      <c r="BUW339" s="1"/>
      <c r="BUX339" s="1"/>
      <c r="BUY339" s="1"/>
      <c r="BUZ339" s="1"/>
      <c r="BVA339" s="1"/>
      <c r="BVB339" s="1"/>
      <c r="BVC339" s="1"/>
      <c r="BVD339" s="1"/>
      <c r="BVE339" s="1"/>
      <c r="BVF339" s="1"/>
      <c r="BVG339" s="1"/>
      <c r="BVH339" s="1"/>
      <c r="BVI339" s="1"/>
      <c r="BVJ339" s="1"/>
      <c r="BVK339" s="1"/>
      <c r="BVL339" s="1"/>
      <c r="BVM339" s="1"/>
      <c r="BVN339" s="1"/>
      <c r="BVO339" s="1"/>
      <c r="BVP339" s="1"/>
      <c r="BVQ339" s="1"/>
      <c r="BVR339" s="1"/>
      <c r="BVS339" s="1"/>
      <c r="BVT339" s="1"/>
      <c r="BVU339" s="1"/>
      <c r="BVV339" s="1"/>
      <c r="BVW339" s="1"/>
      <c r="BVX339" s="1"/>
      <c r="BVY339" s="1"/>
      <c r="BVZ339" s="1"/>
      <c r="BWA339" s="1"/>
      <c r="BWB339" s="1"/>
      <c r="BWC339" s="1"/>
      <c r="BWD339" s="1"/>
      <c r="BWE339" s="1"/>
      <c r="BWF339" s="1"/>
      <c r="BWG339" s="1"/>
      <c r="BWH339" s="1"/>
      <c r="BWI339" s="1"/>
      <c r="BWJ339" s="1"/>
      <c r="BWK339" s="1"/>
      <c r="BWL339" s="1"/>
      <c r="BWM339" s="1"/>
      <c r="BWN339" s="1"/>
      <c r="BWO339" s="1"/>
      <c r="BWP339" s="1"/>
      <c r="BWQ339" s="1"/>
      <c r="BWR339" s="1"/>
      <c r="BWS339" s="1"/>
      <c r="BWT339" s="1"/>
      <c r="BWU339" s="1"/>
      <c r="BWV339" s="1"/>
      <c r="BWW339" s="1"/>
      <c r="BWX339" s="1"/>
      <c r="BWY339" s="1"/>
      <c r="BWZ339" s="1"/>
      <c r="BXA339" s="1"/>
      <c r="BXB339" s="1"/>
      <c r="BXC339" s="1"/>
      <c r="BXD339" s="1"/>
      <c r="BXE339" s="1"/>
      <c r="BXF339" s="1"/>
      <c r="BXG339" s="1"/>
      <c r="BXH339" s="1"/>
      <c r="BXI339" s="1"/>
      <c r="BXJ339" s="1"/>
      <c r="BXK339" s="1"/>
      <c r="BXL339" s="1"/>
      <c r="BXM339" s="1"/>
      <c r="BXN339" s="1"/>
      <c r="BXO339" s="1"/>
      <c r="BXP339" s="1"/>
      <c r="BXQ339" s="1"/>
      <c r="BXR339" s="1"/>
      <c r="BXS339" s="1"/>
      <c r="BXT339" s="1"/>
      <c r="BXU339" s="1"/>
      <c r="BXV339" s="1"/>
      <c r="BXW339" s="1"/>
      <c r="BXX339" s="1"/>
      <c r="BXY339" s="1"/>
      <c r="BXZ339" s="1"/>
      <c r="BYA339" s="1"/>
      <c r="BYB339" s="1"/>
      <c r="BYC339" s="1"/>
      <c r="BYD339" s="1"/>
      <c r="BYE339" s="1"/>
      <c r="BYF339" s="1"/>
      <c r="BYG339" s="1"/>
      <c r="BYH339" s="1"/>
      <c r="BYI339" s="1"/>
      <c r="BYJ339" s="1"/>
      <c r="BYK339" s="1"/>
      <c r="BYL339" s="1"/>
      <c r="BYM339" s="1"/>
      <c r="BYN339" s="1"/>
      <c r="BYO339" s="1"/>
      <c r="BYP339" s="1"/>
      <c r="BYQ339" s="1"/>
      <c r="BYR339" s="1"/>
      <c r="BYS339" s="1"/>
      <c r="BYT339" s="1"/>
      <c r="BYU339" s="1"/>
      <c r="BYV339" s="1"/>
      <c r="BYW339" s="1"/>
      <c r="BYX339" s="1"/>
      <c r="BYY339" s="1"/>
      <c r="BYZ339" s="1"/>
      <c r="BZA339" s="1"/>
      <c r="BZB339" s="1"/>
      <c r="BZC339" s="1"/>
      <c r="BZD339" s="1"/>
      <c r="BZE339" s="1"/>
      <c r="BZF339" s="1"/>
      <c r="BZG339" s="1"/>
      <c r="BZH339" s="1"/>
      <c r="BZI339" s="1"/>
      <c r="BZJ339" s="1"/>
      <c r="BZK339" s="1"/>
      <c r="BZL339" s="1"/>
      <c r="BZM339" s="1"/>
      <c r="BZN339" s="1"/>
      <c r="BZO339" s="1"/>
      <c r="BZP339" s="1"/>
      <c r="BZQ339" s="1"/>
      <c r="BZR339" s="1"/>
      <c r="BZS339" s="1"/>
      <c r="BZT339" s="1"/>
      <c r="BZU339" s="1"/>
      <c r="BZV339" s="1"/>
      <c r="BZW339" s="1"/>
      <c r="BZX339" s="1"/>
      <c r="BZY339" s="1"/>
      <c r="BZZ339" s="1"/>
      <c r="CAA339" s="1"/>
      <c r="CAB339" s="1"/>
      <c r="CAC339" s="1"/>
      <c r="CAD339" s="1"/>
      <c r="CAE339" s="1"/>
      <c r="CAF339" s="1"/>
      <c r="CAG339" s="1"/>
      <c r="CAH339" s="1"/>
      <c r="CAI339" s="1"/>
      <c r="CAJ339" s="1"/>
      <c r="CAK339" s="1"/>
      <c r="CAL339" s="1"/>
      <c r="CAM339" s="1"/>
      <c r="CAN339" s="1"/>
      <c r="CAO339" s="1"/>
      <c r="CAP339" s="1"/>
      <c r="CAQ339" s="1"/>
      <c r="CAR339" s="1"/>
      <c r="CAS339" s="1"/>
      <c r="CAT339" s="1"/>
      <c r="CAU339" s="1"/>
      <c r="CAV339" s="1"/>
      <c r="CAW339" s="1"/>
      <c r="CAX339" s="1"/>
      <c r="CAY339" s="1"/>
      <c r="CAZ339" s="1"/>
      <c r="CBA339" s="1"/>
      <c r="CBB339" s="1"/>
      <c r="CBC339" s="1"/>
      <c r="CBD339" s="1"/>
      <c r="CBE339" s="1"/>
      <c r="CBF339" s="1"/>
      <c r="CBG339" s="1"/>
      <c r="CBH339" s="1"/>
      <c r="CBI339" s="1"/>
      <c r="CBJ339" s="1"/>
      <c r="CBK339" s="1"/>
      <c r="CBL339" s="1"/>
      <c r="CBM339" s="1"/>
      <c r="CBN339" s="1"/>
      <c r="CBO339" s="1"/>
      <c r="CBP339" s="1"/>
      <c r="CBQ339" s="1"/>
      <c r="CBR339" s="1"/>
      <c r="CBS339" s="1"/>
      <c r="CBT339" s="1"/>
      <c r="CBU339" s="1"/>
      <c r="CBV339" s="1"/>
      <c r="CBW339" s="1"/>
      <c r="CBX339" s="1"/>
      <c r="CBY339" s="1"/>
      <c r="CBZ339" s="1"/>
      <c r="CCA339" s="1"/>
      <c r="CCB339" s="1"/>
      <c r="CCC339" s="1"/>
      <c r="CCD339" s="1"/>
      <c r="CCE339" s="1"/>
      <c r="CCF339" s="1"/>
      <c r="CCG339" s="1"/>
      <c r="CCH339" s="1"/>
      <c r="CCI339" s="1"/>
      <c r="CCJ339" s="1"/>
      <c r="CCK339" s="1"/>
      <c r="CCL339" s="1"/>
      <c r="CCM339" s="1"/>
      <c r="CCN339" s="1"/>
      <c r="CCO339" s="1"/>
      <c r="CCP339" s="1"/>
      <c r="CCQ339" s="1"/>
      <c r="CCR339" s="1"/>
      <c r="CCS339" s="1"/>
      <c r="CCT339" s="1"/>
      <c r="CCU339" s="1"/>
      <c r="CCV339" s="1"/>
      <c r="CCW339" s="1"/>
      <c r="CCX339" s="1"/>
      <c r="CCY339" s="1"/>
      <c r="CCZ339" s="1"/>
      <c r="CDA339" s="1"/>
      <c r="CDB339" s="1"/>
      <c r="CDC339" s="1"/>
      <c r="CDD339" s="1"/>
      <c r="CDE339" s="1"/>
      <c r="CDF339" s="1"/>
      <c r="CDG339" s="1"/>
      <c r="CDH339" s="1"/>
      <c r="CDI339" s="1"/>
      <c r="CDJ339" s="1"/>
      <c r="CDK339" s="1"/>
      <c r="CDL339" s="1"/>
      <c r="CDM339" s="1"/>
      <c r="CDN339" s="1"/>
      <c r="CDO339" s="1"/>
      <c r="CDP339" s="1"/>
      <c r="CDQ339" s="1"/>
      <c r="CDR339" s="1"/>
      <c r="CDS339" s="1"/>
      <c r="CDT339" s="1"/>
      <c r="CDU339" s="1"/>
      <c r="CDV339" s="1"/>
      <c r="CDW339" s="1"/>
      <c r="CDX339" s="1"/>
      <c r="CDY339" s="1"/>
      <c r="CDZ339" s="1"/>
      <c r="CEA339" s="1"/>
      <c r="CEB339" s="1"/>
      <c r="CEC339" s="1"/>
      <c r="CED339" s="1"/>
      <c r="CEE339" s="1"/>
      <c r="CEF339" s="1"/>
      <c r="CEG339" s="1"/>
      <c r="CEH339" s="1"/>
      <c r="CEI339" s="1"/>
      <c r="CEJ339" s="1"/>
      <c r="CEK339" s="1"/>
      <c r="CEL339" s="1"/>
      <c r="CEM339" s="1"/>
      <c r="CEN339" s="1"/>
      <c r="CEO339" s="1"/>
      <c r="CEP339" s="1"/>
      <c r="CEQ339" s="1"/>
      <c r="CER339" s="1"/>
      <c r="CES339" s="1"/>
      <c r="CET339" s="1"/>
      <c r="CEU339" s="1"/>
      <c r="CEV339" s="1"/>
      <c r="CEW339" s="1"/>
      <c r="CEX339" s="1"/>
      <c r="CEY339" s="1"/>
      <c r="CEZ339" s="1"/>
      <c r="CFA339" s="1"/>
      <c r="CFB339" s="1"/>
      <c r="CFC339" s="1"/>
      <c r="CFD339" s="1"/>
      <c r="CFE339" s="1"/>
      <c r="CFF339" s="1"/>
      <c r="CFG339" s="1"/>
      <c r="CFH339" s="1"/>
      <c r="CFI339" s="1"/>
      <c r="CFJ339" s="1"/>
      <c r="CFK339" s="1"/>
      <c r="CFL339" s="1"/>
      <c r="CFM339" s="1"/>
      <c r="CFN339" s="1"/>
      <c r="CFO339" s="1"/>
      <c r="CFP339" s="1"/>
      <c r="CFQ339" s="1"/>
      <c r="CFR339" s="1"/>
      <c r="CFS339" s="1"/>
      <c r="CFT339" s="1"/>
      <c r="CFU339" s="1"/>
      <c r="CFV339" s="1"/>
      <c r="CFW339" s="1"/>
      <c r="CFX339" s="1"/>
      <c r="CFY339" s="1"/>
      <c r="CFZ339" s="1"/>
      <c r="CGA339" s="1"/>
      <c r="CGB339" s="1"/>
      <c r="CGC339" s="1"/>
      <c r="CGD339" s="1"/>
      <c r="CGE339" s="1"/>
      <c r="CGF339" s="1"/>
      <c r="CGG339" s="1"/>
      <c r="CGH339" s="1"/>
      <c r="CGI339" s="1"/>
      <c r="CGJ339" s="1"/>
      <c r="CGK339" s="1"/>
      <c r="CGL339" s="1"/>
      <c r="CGM339" s="1"/>
      <c r="CGN339" s="1"/>
      <c r="CGO339" s="1"/>
      <c r="CGP339" s="1"/>
      <c r="CGQ339" s="1"/>
      <c r="CGR339" s="1"/>
      <c r="CGS339" s="1"/>
      <c r="CGT339" s="1"/>
      <c r="CGU339" s="1"/>
      <c r="CGV339" s="1"/>
      <c r="CGW339" s="1"/>
      <c r="CGX339" s="1"/>
      <c r="CGY339" s="1"/>
      <c r="CGZ339" s="1"/>
      <c r="CHA339" s="1"/>
      <c r="CHB339" s="1"/>
      <c r="CHC339" s="1"/>
      <c r="CHD339" s="1"/>
      <c r="CHE339" s="1"/>
      <c r="CHF339" s="1"/>
      <c r="CHG339" s="1"/>
      <c r="CHH339" s="1"/>
      <c r="CHI339" s="1"/>
      <c r="CHJ339" s="1"/>
      <c r="CHK339" s="1"/>
      <c r="CHL339" s="1"/>
      <c r="CHM339" s="1"/>
      <c r="CHN339" s="1"/>
      <c r="CHO339" s="1"/>
      <c r="CHP339" s="1"/>
      <c r="CHQ339" s="1"/>
      <c r="CHR339" s="1"/>
      <c r="CHS339" s="1"/>
      <c r="CHT339" s="1"/>
      <c r="CHU339" s="1"/>
      <c r="CHV339" s="1"/>
      <c r="CHW339" s="1"/>
      <c r="CHX339" s="1"/>
      <c r="CHY339" s="1"/>
      <c r="CHZ339" s="1"/>
      <c r="CIA339" s="1"/>
      <c r="CIB339" s="1"/>
      <c r="CIC339" s="1"/>
      <c r="CID339" s="1"/>
      <c r="CIE339" s="1"/>
      <c r="CIF339" s="1"/>
      <c r="CIG339" s="1"/>
      <c r="CIH339" s="1"/>
      <c r="CII339" s="1"/>
      <c r="CIJ339" s="1"/>
      <c r="CIK339" s="1"/>
      <c r="CIL339" s="1"/>
      <c r="CIM339" s="1"/>
      <c r="CIN339" s="1"/>
      <c r="CIO339" s="1"/>
      <c r="CIP339" s="1"/>
      <c r="CIQ339" s="1"/>
      <c r="CIR339" s="1"/>
      <c r="CIS339" s="1"/>
      <c r="CIT339" s="1"/>
      <c r="CIU339" s="1"/>
      <c r="CIV339" s="1"/>
      <c r="CIW339" s="1"/>
      <c r="CIX339" s="1"/>
      <c r="CIY339" s="1"/>
      <c r="CIZ339" s="1"/>
      <c r="CJA339" s="1"/>
      <c r="CJB339" s="1"/>
      <c r="CJC339" s="1"/>
      <c r="CJD339" s="1"/>
      <c r="CJE339" s="1"/>
      <c r="CJF339" s="1"/>
      <c r="CJG339" s="1"/>
      <c r="CJH339" s="1"/>
      <c r="CJI339" s="1"/>
      <c r="CJJ339" s="1"/>
      <c r="CJK339" s="1"/>
      <c r="CJL339" s="1"/>
      <c r="CJM339" s="1"/>
      <c r="CJN339" s="1"/>
      <c r="CJO339" s="1"/>
      <c r="CJP339" s="1"/>
      <c r="CJQ339" s="1"/>
      <c r="CJR339" s="1"/>
      <c r="CJS339" s="1"/>
      <c r="CJT339" s="1"/>
      <c r="CJU339" s="1"/>
      <c r="CJV339" s="1"/>
      <c r="CJW339" s="1"/>
      <c r="CJX339" s="1"/>
      <c r="CJY339" s="1"/>
      <c r="CJZ339" s="1"/>
      <c r="CKA339" s="1"/>
      <c r="CKB339" s="1"/>
      <c r="CKC339" s="1"/>
      <c r="CKD339" s="1"/>
      <c r="CKE339" s="1"/>
      <c r="CKF339" s="1"/>
      <c r="CKG339" s="1"/>
      <c r="CKH339" s="1"/>
      <c r="CKI339" s="1"/>
      <c r="CKJ339" s="1"/>
      <c r="CKK339" s="1"/>
      <c r="CKL339" s="1"/>
      <c r="CKM339" s="1"/>
      <c r="CKN339" s="1"/>
      <c r="CKO339" s="1"/>
      <c r="CKP339" s="1"/>
      <c r="CKQ339" s="1"/>
      <c r="CKR339" s="1"/>
      <c r="CKS339" s="1"/>
      <c r="CKT339" s="1"/>
      <c r="CKU339" s="1"/>
      <c r="CKV339" s="1"/>
      <c r="CKW339" s="1"/>
      <c r="CKX339" s="1"/>
      <c r="CKY339" s="1"/>
      <c r="CKZ339" s="1"/>
      <c r="CLA339" s="1"/>
      <c r="CLB339" s="1"/>
      <c r="CLC339" s="1"/>
      <c r="CLD339" s="1"/>
      <c r="CLE339" s="1"/>
      <c r="CLF339" s="1"/>
      <c r="CLG339" s="1"/>
      <c r="CLH339" s="1"/>
      <c r="CLI339" s="1"/>
      <c r="CLJ339" s="1"/>
      <c r="CLK339" s="1"/>
      <c r="CLL339" s="1"/>
      <c r="CLM339" s="1"/>
      <c r="CLN339" s="1"/>
      <c r="CLO339" s="1"/>
      <c r="CLP339" s="1"/>
      <c r="CLQ339" s="1"/>
      <c r="CLR339" s="1"/>
      <c r="CLS339" s="1"/>
      <c r="CLT339" s="1"/>
      <c r="CLU339" s="1"/>
      <c r="CLV339" s="1"/>
      <c r="CLW339" s="1"/>
      <c r="CLX339" s="1"/>
      <c r="CLY339" s="1"/>
      <c r="CLZ339" s="1"/>
      <c r="CMA339" s="1"/>
      <c r="CMB339" s="1"/>
      <c r="CMC339" s="1"/>
      <c r="CMD339" s="1"/>
      <c r="CME339" s="1"/>
      <c r="CMF339" s="1"/>
      <c r="CMG339" s="1"/>
      <c r="CMH339" s="1"/>
      <c r="CMI339" s="1"/>
      <c r="CMJ339" s="1"/>
      <c r="CMK339" s="1"/>
      <c r="CML339" s="1"/>
      <c r="CMM339" s="1"/>
      <c r="CMN339" s="1"/>
      <c r="CMO339" s="1"/>
      <c r="CMP339" s="1"/>
      <c r="CMQ339" s="1"/>
      <c r="CMR339" s="1"/>
      <c r="CMS339" s="1"/>
      <c r="CMT339" s="1"/>
      <c r="CMU339" s="1"/>
      <c r="CMV339" s="1"/>
      <c r="CMW339" s="1"/>
      <c r="CMX339" s="1"/>
      <c r="CMY339" s="1"/>
      <c r="CMZ339" s="1"/>
      <c r="CNA339" s="1"/>
      <c r="CNB339" s="1"/>
      <c r="CNC339" s="1"/>
      <c r="CND339" s="1"/>
      <c r="CNE339" s="1"/>
      <c r="CNF339" s="1"/>
      <c r="CNG339" s="1"/>
      <c r="CNH339" s="1"/>
      <c r="CNI339" s="1"/>
      <c r="CNJ339" s="1"/>
      <c r="CNK339" s="1"/>
      <c r="CNL339" s="1"/>
      <c r="CNM339" s="1"/>
      <c r="CNN339" s="1"/>
      <c r="CNO339" s="1"/>
      <c r="CNP339" s="1"/>
      <c r="CNQ339" s="1"/>
      <c r="CNR339" s="1"/>
      <c r="CNS339" s="1"/>
      <c r="CNT339" s="1"/>
      <c r="CNU339" s="1"/>
      <c r="CNV339" s="1"/>
      <c r="CNW339" s="1"/>
      <c r="CNX339" s="1"/>
      <c r="CNY339" s="1"/>
      <c r="CNZ339" s="1"/>
      <c r="COA339" s="1"/>
      <c r="COB339" s="1"/>
      <c r="COC339" s="1"/>
      <c r="COD339" s="1"/>
      <c r="COE339" s="1"/>
      <c r="COF339" s="1"/>
      <c r="COG339" s="1"/>
      <c r="COH339" s="1"/>
      <c r="COI339" s="1"/>
      <c r="COJ339" s="1"/>
      <c r="COK339" s="1"/>
      <c r="COL339" s="1"/>
      <c r="COM339" s="1"/>
      <c r="CON339" s="1"/>
      <c r="COO339" s="1"/>
      <c r="COP339" s="1"/>
      <c r="COQ339" s="1"/>
      <c r="COR339" s="1"/>
      <c r="COS339" s="1"/>
      <c r="COT339" s="1"/>
      <c r="COU339" s="1"/>
      <c r="COV339" s="1"/>
      <c r="COW339" s="1"/>
      <c r="COX339" s="1"/>
      <c r="COY339" s="1"/>
      <c r="COZ339" s="1"/>
      <c r="CPA339" s="1"/>
      <c r="CPB339" s="1"/>
      <c r="CPC339" s="1"/>
      <c r="CPD339" s="1"/>
      <c r="CPE339" s="1"/>
      <c r="CPF339" s="1"/>
      <c r="CPG339" s="1"/>
      <c r="CPH339" s="1"/>
      <c r="CPI339" s="1"/>
      <c r="CPJ339" s="1"/>
      <c r="CPK339" s="1"/>
      <c r="CPL339" s="1"/>
      <c r="CPM339" s="1"/>
      <c r="CPN339" s="1"/>
      <c r="CPO339" s="1"/>
      <c r="CPP339" s="1"/>
      <c r="CPQ339" s="1"/>
      <c r="CPR339" s="1"/>
      <c r="CPS339" s="1"/>
      <c r="CPT339" s="1"/>
      <c r="CPU339" s="1"/>
      <c r="CPV339" s="1"/>
      <c r="CPW339" s="1"/>
      <c r="CPX339" s="1"/>
      <c r="CPY339" s="1"/>
      <c r="CPZ339" s="1"/>
      <c r="CQA339" s="1"/>
      <c r="CQB339" s="1"/>
      <c r="CQC339" s="1"/>
      <c r="CQD339" s="1"/>
      <c r="CQE339" s="1"/>
      <c r="CQF339" s="1"/>
      <c r="CQG339" s="1"/>
      <c r="CQH339" s="1"/>
      <c r="CQI339" s="1"/>
      <c r="CQJ339" s="1"/>
      <c r="CQK339" s="1"/>
      <c r="CQL339" s="1"/>
      <c r="CQM339" s="1"/>
      <c r="CQN339" s="1"/>
      <c r="CQO339" s="1"/>
      <c r="CQP339" s="1"/>
      <c r="CQQ339" s="1"/>
      <c r="CQR339" s="1"/>
      <c r="CQS339" s="1"/>
      <c r="CQT339" s="1"/>
      <c r="CQU339" s="1"/>
      <c r="CQV339" s="1"/>
      <c r="CQW339" s="1"/>
      <c r="CQX339" s="1"/>
      <c r="CQY339" s="1"/>
      <c r="CQZ339" s="1"/>
      <c r="CRA339" s="1"/>
      <c r="CRB339" s="1"/>
      <c r="CRC339" s="1"/>
      <c r="CRD339" s="1"/>
      <c r="CRE339" s="1"/>
      <c r="CRF339" s="1"/>
      <c r="CRG339" s="1"/>
      <c r="CRH339" s="1"/>
      <c r="CRI339" s="1"/>
      <c r="CRJ339" s="1"/>
      <c r="CRK339" s="1"/>
      <c r="CRL339" s="1"/>
      <c r="CRM339" s="1"/>
      <c r="CRN339" s="1"/>
      <c r="CRO339" s="1"/>
      <c r="CRP339" s="1"/>
      <c r="CRQ339" s="1"/>
      <c r="CRR339" s="1"/>
      <c r="CRS339" s="1"/>
      <c r="CRT339" s="1"/>
      <c r="CRU339" s="1"/>
      <c r="CRV339" s="1"/>
      <c r="CRW339" s="1"/>
      <c r="CRX339" s="1"/>
      <c r="CRY339" s="1"/>
      <c r="CRZ339" s="1"/>
      <c r="CSA339" s="1"/>
      <c r="CSB339" s="1"/>
      <c r="CSC339" s="1"/>
      <c r="CSD339" s="1"/>
      <c r="CSE339" s="1"/>
      <c r="CSF339" s="1"/>
      <c r="CSG339" s="1"/>
      <c r="CSH339" s="1"/>
      <c r="CSI339" s="1"/>
      <c r="CSJ339" s="1"/>
      <c r="CSK339" s="1"/>
      <c r="CSL339" s="1"/>
      <c r="CSM339" s="1"/>
      <c r="CSN339" s="1"/>
      <c r="CSO339" s="1"/>
      <c r="CSP339" s="1"/>
      <c r="CSQ339" s="1"/>
      <c r="CSR339" s="1"/>
      <c r="CSS339" s="1"/>
      <c r="CST339" s="1"/>
      <c r="CSU339" s="1"/>
      <c r="CSV339" s="1"/>
      <c r="CSW339" s="1"/>
      <c r="CSX339" s="1"/>
      <c r="CSY339" s="1"/>
      <c r="CSZ339" s="1"/>
      <c r="CTA339" s="1"/>
      <c r="CTB339" s="1"/>
      <c r="CTC339" s="1"/>
      <c r="CTD339" s="1"/>
      <c r="CTE339" s="1"/>
      <c r="CTF339" s="1"/>
      <c r="CTG339" s="1"/>
      <c r="CTH339" s="1"/>
      <c r="CTI339" s="1"/>
      <c r="CTJ339" s="1"/>
      <c r="CTK339" s="1"/>
      <c r="CTL339" s="1"/>
      <c r="CTM339" s="1"/>
      <c r="CTN339" s="1"/>
      <c r="CTO339" s="1"/>
      <c r="CTP339" s="1"/>
      <c r="CTQ339" s="1"/>
      <c r="CTR339" s="1"/>
      <c r="CTS339" s="1"/>
      <c r="CTT339" s="1"/>
      <c r="CTU339" s="1"/>
      <c r="CTV339" s="1"/>
      <c r="CTW339" s="1"/>
      <c r="CTX339" s="1"/>
      <c r="CTY339" s="1"/>
      <c r="CTZ339" s="1"/>
      <c r="CUA339" s="1"/>
      <c r="CUB339" s="1"/>
      <c r="CUC339" s="1"/>
      <c r="CUD339" s="1"/>
      <c r="CUE339" s="1"/>
      <c r="CUF339" s="1"/>
      <c r="CUG339" s="1"/>
      <c r="CUH339" s="1"/>
      <c r="CUI339" s="1"/>
      <c r="CUJ339" s="1"/>
      <c r="CUK339" s="1"/>
      <c r="CUL339" s="1"/>
      <c r="CUM339" s="1"/>
      <c r="CUN339" s="1"/>
      <c r="CUO339" s="1"/>
      <c r="CUP339" s="1"/>
      <c r="CUQ339" s="1"/>
      <c r="CUR339" s="1"/>
      <c r="CUS339" s="1"/>
      <c r="CUT339" s="1"/>
      <c r="CUU339" s="1"/>
      <c r="CUV339" s="1"/>
      <c r="CUW339" s="1"/>
      <c r="CUX339" s="1"/>
      <c r="CUY339" s="1"/>
      <c r="CUZ339" s="1"/>
      <c r="CVA339" s="1"/>
      <c r="CVB339" s="1"/>
      <c r="CVC339" s="1"/>
      <c r="CVD339" s="1"/>
      <c r="CVE339" s="1"/>
      <c r="CVF339" s="1"/>
      <c r="CVG339" s="1"/>
      <c r="CVH339" s="1"/>
      <c r="CVI339" s="1"/>
      <c r="CVJ339" s="1"/>
      <c r="CVK339" s="1"/>
      <c r="CVL339" s="1"/>
      <c r="CVM339" s="1"/>
      <c r="CVN339" s="1"/>
      <c r="CVO339" s="1"/>
      <c r="CVP339" s="1"/>
      <c r="CVQ339" s="1"/>
      <c r="CVR339" s="1"/>
      <c r="CVS339" s="1"/>
      <c r="CVT339" s="1"/>
      <c r="CVU339" s="1"/>
      <c r="CVV339" s="1"/>
      <c r="CVW339" s="1"/>
      <c r="CVX339" s="1"/>
      <c r="CVY339" s="1"/>
      <c r="CVZ339" s="1"/>
      <c r="CWA339" s="1"/>
      <c r="CWB339" s="1"/>
      <c r="CWC339" s="1"/>
      <c r="CWD339" s="1"/>
      <c r="CWE339" s="1"/>
      <c r="CWF339" s="1"/>
      <c r="CWG339" s="1"/>
      <c r="CWH339" s="1"/>
      <c r="CWI339" s="1"/>
      <c r="CWJ339" s="1"/>
      <c r="CWK339" s="1"/>
      <c r="CWL339" s="1"/>
      <c r="CWM339" s="1"/>
      <c r="CWN339" s="1"/>
      <c r="CWO339" s="1"/>
      <c r="CWP339" s="1"/>
      <c r="CWQ339" s="1"/>
      <c r="CWR339" s="1"/>
      <c r="CWS339" s="1"/>
      <c r="CWT339" s="1"/>
      <c r="CWU339" s="1"/>
      <c r="CWV339" s="1"/>
      <c r="CWW339" s="1"/>
      <c r="CWX339" s="1"/>
      <c r="CWY339" s="1"/>
      <c r="CWZ339" s="1"/>
      <c r="CXA339" s="1"/>
      <c r="CXB339" s="1"/>
      <c r="CXC339" s="1"/>
      <c r="CXD339" s="1"/>
      <c r="CXE339" s="1"/>
      <c r="CXF339" s="1"/>
      <c r="CXG339" s="1"/>
      <c r="CXH339" s="1"/>
      <c r="CXI339" s="1"/>
      <c r="CXJ339" s="1"/>
      <c r="CXK339" s="1"/>
      <c r="CXL339" s="1"/>
      <c r="CXM339" s="1"/>
      <c r="CXN339" s="1"/>
      <c r="CXO339" s="1"/>
      <c r="CXP339" s="1"/>
      <c r="CXQ339" s="1"/>
      <c r="CXR339" s="1"/>
      <c r="CXS339" s="1"/>
      <c r="CXT339" s="1"/>
      <c r="CXU339" s="1"/>
      <c r="CXV339" s="1"/>
      <c r="CXW339" s="1"/>
      <c r="CXX339" s="1"/>
      <c r="CXY339" s="1"/>
      <c r="CXZ339" s="1"/>
      <c r="CYA339" s="1"/>
      <c r="CYB339" s="1"/>
      <c r="CYC339" s="1"/>
      <c r="CYD339" s="1"/>
      <c r="CYE339" s="1"/>
      <c r="CYF339" s="1"/>
      <c r="CYG339" s="1"/>
      <c r="CYH339" s="1"/>
      <c r="CYI339" s="1"/>
      <c r="CYJ339" s="1"/>
      <c r="CYK339" s="1"/>
      <c r="CYL339" s="1"/>
      <c r="CYM339" s="1"/>
      <c r="CYN339" s="1"/>
      <c r="CYO339" s="1"/>
      <c r="CYP339" s="1"/>
      <c r="CYQ339" s="1"/>
      <c r="CYR339" s="1"/>
      <c r="CYS339" s="1"/>
      <c r="CYT339" s="1"/>
      <c r="CYU339" s="1"/>
      <c r="CYV339" s="1"/>
      <c r="CYW339" s="1"/>
      <c r="CYX339" s="1"/>
      <c r="CYY339" s="1"/>
      <c r="CYZ339" s="1"/>
      <c r="CZA339" s="1"/>
      <c r="CZB339" s="1"/>
      <c r="CZC339" s="1"/>
      <c r="CZD339" s="1"/>
      <c r="CZE339" s="1"/>
      <c r="CZF339" s="1"/>
      <c r="CZG339" s="1"/>
      <c r="CZH339" s="1"/>
      <c r="CZI339" s="1"/>
      <c r="CZJ339" s="1"/>
      <c r="CZK339" s="1"/>
      <c r="CZL339" s="1"/>
      <c r="CZM339" s="1"/>
      <c r="CZN339" s="1"/>
      <c r="CZO339" s="1"/>
      <c r="CZP339" s="1"/>
      <c r="CZQ339" s="1"/>
      <c r="CZR339" s="1"/>
      <c r="CZS339" s="1"/>
      <c r="CZT339" s="1"/>
      <c r="CZU339" s="1"/>
      <c r="CZV339" s="1"/>
      <c r="CZW339" s="1"/>
      <c r="CZX339" s="1"/>
      <c r="CZY339" s="1"/>
      <c r="CZZ339" s="1"/>
      <c r="DAA339" s="1"/>
      <c r="DAB339" s="1"/>
      <c r="DAC339" s="1"/>
      <c r="DAD339" s="1"/>
      <c r="DAE339" s="1"/>
      <c r="DAF339" s="1"/>
      <c r="DAG339" s="1"/>
      <c r="DAH339" s="1"/>
      <c r="DAI339" s="1"/>
      <c r="DAJ339" s="1"/>
      <c r="DAK339" s="1"/>
      <c r="DAL339" s="1"/>
      <c r="DAM339" s="1"/>
      <c r="DAN339" s="1"/>
      <c r="DAO339" s="1"/>
      <c r="DAP339" s="1"/>
      <c r="DAQ339" s="1"/>
      <c r="DAR339" s="1"/>
      <c r="DAS339" s="1"/>
      <c r="DAT339" s="1"/>
      <c r="DAU339" s="1"/>
      <c r="DAV339" s="1"/>
      <c r="DAW339" s="1"/>
      <c r="DAX339" s="1"/>
      <c r="DAY339" s="1"/>
      <c r="DAZ339" s="1"/>
      <c r="DBA339" s="1"/>
      <c r="DBB339" s="1"/>
      <c r="DBC339" s="1"/>
      <c r="DBD339" s="1"/>
      <c r="DBE339" s="1"/>
      <c r="DBF339" s="1"/>
      <c r="DBG339" s="1"/>
      <c r="DBH339" s="1"/>
      <c r="DBI339" s="1"/>
      <c r="DBJ339" s="1"/>
      <c r="DBK339" s="1"/>
      <c r="DBL339" s="1"/>
      <c r="DBM339" s="1"/>
      <c r="DBN339" s="1"/>
      <c r="DBO339" s="1"/>
      <c r="DBP339" s="1"/>
      <c r="DBQ339" s="1"/>
      <c r="DBR339" s="1"/>
      <c r="DBS339" s="1"/>
      <c r="DBT339" s="1"/>
      <c r="DBU339" s="1"/>
      <c r="DBV339" s="1"/>
      <c r="DBW339" s="1"/>
      <c r="DBX339" s="1"/>
      <c r="DBY339" s="1"/>
      <c r="DBZ339" s="1"/>
      <c r="DCA339" s="1"/>
      <c r="DCB339" s="1"/>
      <c r="DCC339" s="1"/>
      <c r="DCD339" s="1"/>
      <c r="DCE339" s="1"/>
      <c r="DCF339" s="1"/>
      <c r="DCG339" s="1"/>
      <c r="DCH339" s="1"/>
      <c r="DCI339" s="1"/>
      <c r="DCJ339" s="1"/>
      <c r="DCK339" s="1"/>
      <c r="DCL339" s="1"/>
      <c r="DCM339" s="1"/>
      <c r="DCN339" s="1"/>
      <c r="DCO339" s="1"/>
      <c r="DCP339" s="1"/>
      <c r="DCQ339" s="1"/>
      <c r="DCR339" s="1"/>
      <c r="DCS339" s="1"/>
      <c r="DCT339" s="1"/>
      <c r="DCU339" s="1"/>
      <c r="DCV339" s="1"/>
      <c r="DCW339" s="1"/>
      <c r="DCX339" s="1"/>
      <c r="DCY339" s="1"/>
      <c r="DCZ339" s="1"/>
      <c r="DDA339" s="1"/>
      <c r="DDB339" s="1"/>
      <c r="DDC339" s="1"/>
      <c r="DDD339" s="1"/>
      <c r="DDE339" s="1"/>
      <c r="DDF339" s="1"/>
      <c r="DDG339" s="1"/>
      <c r="DDH339" s="1"/>
      <c r="DDI339" s="1"/>
      <c r="DDJ339" s="1"/>
      <c r="DDK339" s="1"/>
      <c r="DDL339" s="1"/>
      <c r="DDM339" s="1"/>
      <c r="DDN339" s="1"/>
      <c r="DDO339" s="1"/>
      <c r="DDP339" s="1"/>
      <c r="DDQ339" s="1"/>
      <c r="DDR339" s="1"/>
      <c r="DDS339" s="1"/>
      <c r="DDT339" s="1"/>
      <c r="DDU339" s="1"/>
      <c r="DDV339" s="1"/>
      <c r="DDW339" s="1"/>
      <c r="DDX339" s="1"/>
      <c r="DDY339" s="1"/>
      <c r="DDZ339" s="1"/>
      <c r="DEA339" s="1"/>
      <c r="DEB339" s="1"/>
      <c r="DEC339" s="1"/>
      <c r="DED339" s="1"/>
      <c r="DEE339" s="1"/>
      <c r="DEF339" s="1"/>
      <c r="DEG339" s="1"/>
      <c r="DEH339" s="1"/>
      <c r="DEI339" s="1"/>
      <c r="DEJ339" s="1"/>
      <c r="DEK339" s="1"/>
      <c r="DEL339" s="1"/>
      <c r="DEM339" s="1"/>
      <c r="DEN339" s="1"/>
      <c r="DEO339" s="1"/>
      <c r="DEP339" s="1"/>
      <c r="DEQ339" s="1"/>
      <c r="DER339" s="1"/>
      <c r="DES339" s="1"/>
      <c r="DET339" s="1"/>
      <c r="DEU339" s="1"/>
      <c r="DEV339" s="1"/>
      <c r="DEW339" s="1"/>
      <c r="DEX339" s="1"/>
      <c r="DEY339" s="1"/>
      <c r="DEZ339" s="1"/>
      <c r="DFA339" s="1"/>
      <c r="DFB339" s="1"/>
      <c r="DFC339" s="1"/>
      <c r="DFD339" s="1"/>
      <c r="DFE339" s="1"/>
      <c r="DFF339" s="1"/>
      <c r="DFG339" s="1"/>
      <c r="DFH339" s="1"/>
      <c r="DFI339" s="1"/>
      <c r="DFJ339" s="1"/>
      <c r="DFK339" s="1"/>
      <c r="DFL339" s="1"/>
      <c r="DFM339" s="1"/>
      <c r="DFN339" s="1"/>
      <c r="DFO339" s="1"/>
      <c r="DFP339" s="1"/>
      <c r="DFQ339" s="1"/>
      <c r="DFR339" s="1"/>
      <c r="DFS339" s="1"/>
      <c r="DFT339" s="1"/>
      <c r="DFU339" s="1"/>
      <c r="DFV339" s="1"/>
      <c r="DFW339" s="1"/>
      <c r="DFX339" s="1"/>
      <c r="DFY339" s="1"/>
      <c r="DFZ339" s="1"/>
      <c r="DGA339" s="1"/>
      <c r="DGB339" s="1"/>
      <c r="DGC339" s="1"/>
      <c r="DGD339" s="1"/>
      <c r="DGE339" s="1"/>
      <c r="DGF339" s="1"/>
      <c r="DGG339" s="1"/>
      <c r="DGH339" s="1"/>
      <c r="DGI339" s="1"/>
      <c r="DGJ339" s="1"/>
      <c r="DGK339" s="1"/>
      <c r="DGL339" s="1"/>
      <c r="DGM339" s="1"/>
      <c r="DGN339" s="1"/>
      <c r="DGO339" s="1"/>
      <c r="DGP339" s="1"/>
      <c r="DGQ339" s="1"/>
      <c r="DGR339" s="1"/>
      <c r="DGS339" s="1"/>
      <c r="DGT339" s="1"/>
      <c r="DGU339" s="1"/>
      <c r="DGV339" s="1"/>
      <c r="DGW339" s="1"/>
      <c r="DGX339" s="1"/>
      <c r="DGY339" s="1"/>
      <c r="DGZ339" s="1"/>
      <c r="DHA339" s="1"/>
      <c r="DHB339" s="1"/>
      <c r="DHC339" s="1"/>
      <c r="DHD339" s="1"/>
      <c r="DHE339" s="1"/>
      <c r="DHF339" s="1"/>
      <c r="DHG339" s="1"/>
      <c r="DHH339" s="1"/>
      <c r="DHI339" s="1"/>
      <c r="DHJ339" s="1"/>
      <c r="DHK339" s="1"/>
      <c r="DHL339" s="1"/>
      <c r="DHM339" s="1"/>
      <c r="DHN339" s="1"/>
      <c r="DHO339" s="1"/>
      <c r="DHP339" s="1"/>
      <c r="DHQ339" s="1"/>
      <c r="DHR339" s="1"/>
      <c r="DHS339" s="1"/>
      <c r="DHT339" s="1"/>
      <c r="DHU339" s="1"/>
      <c r="DHV339" s="1"/>
      <c r="DHW339" s="1"/>
      <c r="DHX339" s="1"/>
      <c r="DHY339" s="1"/>
      <c r="DHZ339" s="1"/>
      <c r="DIA339" s="1"/>
      <c r="DIB339" s="1"/>
      <c r="DIC339" s="1"/>
      <c r="DID339" s="1"/>
      <c r="DIE339" s="1"/>
      <c r="DIF339" s="1"/>
      <c r="DIG339" s="1"/>
      <c r="DIH339" s="1"/>
      <c r="DII339" s="1"/>
      <c r="DIJ339" s="1"/>
      <c r="DIK339" s="1"/>
      <c r="DIL339" s="1"/>
      <c r="DIM339" s="1"/>
      <c r="DIN339" s="1"/>
      <c r="DIO339" s="1"/>
      <c r="DIP339" s="1"/>
      <c r="DIQ339" s="1"/>
      <c r="DIR339" s="1"/>
      <c r="DIS339" s="1"/>
      <c r="DIT339" s="1"/>
      <c r="DIU339" s="1"/>
      <c r="DIV339" s="1"/>
      <c r="DIW339" s="1"/>
      <c r="DIX339" s="1"/>
      <c r="DIY339" s="1"/>
      <c r="DIZ339" s="1"/>
      <c r="DJA339" s="1"/>
      <c r="DJB339" s="1"/>
      <c r="DJC339" s="1"/>
      <c r="DJD339" s="1"/>
      <c r="DJE339" s="1"/>
      <c r="DJF339" s="1"/>
      <c r="DJG339" s="1"/>
      <c r="DJH339" s="1"/>
      <c r="DJI339" s="1"/>
      <c r="DJJ339" s="1"/>
      <c r="DJK339" s="1"/>
      <c r="DJL339" s="1"/>
      <c r="DJM339" s="1"/>
      <c r="DJN339" s="1"/>
      <c r="DJO339" s="1"/>
      <c r="DJP339" s="1"/>
      <c r="DJQ339" s="1"/>
      <c r="DJR339" s="1"/>
      <c r="DJS339" s="1"/>
      <c r="DJT339" s="1"/>
      <c r="DJU339" s="1"/>
      <c r="DJV339" s="1"/>
      <c r="DJW339" s="1"/>
      <c r="DJX339" s="1"/>
      <c r="DJY339" s="1"/>
      <c r="DJZ339" s="1"/>
      <c r="DKA339" s="1"/>
      <c r="DKB339" s="1"/>
      <c r="DKC339" s="1"/>
      <c r="DKD339" s="1"/>
      <c r="DKE339" s="1"/>
      <c r="DKF339" s="1"/>
      <c r="DKG339" s="1"/>
      <c r="DKH339" s="1"/>
      <c r="DKI339" s="1"/>
      <c r="DKJ339" s="1"/>
      <c r="DKK339" s="1"/>
      <c r="DKL339" s="1"/>
      <c r="DKM339" s="1"/>
      <c r="DKN339" s="1"/>
      <c r="DKO339" s="1"/>
      <c r="DKP339" s="1"/>
      <c r="DKQ339" s="1"/>
      <c r="DKR339" s="1"/>
      <c r="DKS339" s="1"/>
      <c r="DKT339" s="1"/>
      <c r="DKU339" s="1"/>
      <c r="DKV339" s="1"/>
      <c r="DKW339" s="1"/>
      <c r="DKX339" s="1"/>
      <c r="DKY339" s="1"/>
      <c r="DKZ339" s="1"/>
      <c r="DLA339" s="1"/>
      <c r="DLB339" s="1"/>
      <c r="DLC339" s="1"/>
      <c r="DLD339" s="1"/>
      <c r="DLE339" s="1"/>
      <c r="DLF339" s="1"/>
      <c r="DLG339" s="1"/>
      <c r="DLH339" s="1"/>
      <c r="DLI339" s="1"/>
      <c r="DLJ339" s="1"/>
      <c r="DLK339" s="1"/>
      <c r="DLL339" s="1"/>
      <c r="DLM339" s="1"/>
      <c r="DLN339" s="1"/>
      <c r="DLO339" s="1"/>
      <c r="DLP339" s="1"/>
      <c r="DLQ339" s="1"/>
      <c r="DLR339" s="1"/>
      <c r="DLS339" s="1"/>
      <c r="DLT339" s="1"/>
      <c r="DLU339" s="1"/>
      <c r="DLV339" s="1"/>
      <c r="DLW339" s="1"/>
      <c r="DLX339" s="1"/>
      <c r="DLY339" s="1"/>
      <c r="DLZ339" s="1"/>
      <c r="DMA339" s="1"/>
      <c r="DMB339" s="1"/>
      <c r="DMC339" s="1"/>
      <c r="DMD339" s="1"/>
      <c r="DME339" s="1"/>
      <c r="DMF339" s="1"/>
      <c r="DMG339" s="1"/>
      <c r="DMH339" s="1"/>
      <c r="DMI339" s="1"/>
      <c r="DMJ339" s="1"/>
      <c r="DMK339" s="1"/>
      <c r="DML339" s="1"/>
      <c r="DMM339" s="1"/>
      <c r="DMN339" s="1"/>
      <c r="DMO339" s="1"/>
      <c r="DMP339" s="1"/>
      <c r="DMQ339" s="1"/>
      <c r="DMR339" s="1"/>
      <c r="DMS339" s="1"/>
      <c r="DMT339" s="1"/>
      <c r="DMU339" s="1"/>
      <c r="DMV339" s="1"/>
      <c r="DMW339" s="1"/>
      <c r="DMX339" s="1"/>
      <c r="DMY339" s="1"/>
      <c r="DMZ339" s="1"/>
      <c r="DNA339" s="1"/>
      <c r="DNB339" s="1"/>
      <c r="DNC339" s="1"/>
      <c r="DND339" s="1"/>
      <c r="DNE339" s="1"/>
      <c r="DNF339" s="1"/>
      <c r="DNG339" s="1"/>
      <c r="DNH339" s="1"/>
      <c r="DNI339" s="1"/>
      <c r="DNJ339" s="1"/>
      <c r="DNK339" s="1"/>
      <c r="DNL339" s="1"/>
      <c r="DNM339" s="1"/>
      <c r="DNN339" s="1"/>
      <c r="DNO339" s="1"/>
      <c r="DNP339" s="1"/>
      <c r="DNQ339" s="1"/>
      <c r="DNR339" s="1"/>
      <c r="DNS339" s="1"/>
      <c r="DNT339" s="1"/>
      <c r="DNU339" s="1"/>
      <c r="DNV339" s="1"/>
      <c r="DNW339" s="1"/>
      <c r="DNX339" s="1"/>
      <c r="DNY339" s="1"/>
      <c r="DNZ339" s="1"/>
      <c r="DOA339" s="1"/>
      <c r="DOB339" s="1"/>
      <c r="DOC339" s="1"/>
      <c r="DOD339" s="1"/>
      <c r="DOE339" s="1"/>
      <c r="DOF339" s="1"/>
      <c r="DOG339" s="1"/>
      <c r="DOH339" s="1"/>
      <c r="DOI339" s="1"/>
      <c r="DOJ339" s="1"/>
      <c r="DOK339" s="1"/>
      <c r="DOL339" s="1"/>
      <c r="DOM339" s="1"/>
      <c r="DON339" s="1"/>
      <c r="DOO339" s="1"/>
      <c r="DOP339" s="1"/>
      <c r="DOQ339" s="1"/>
      <c r="DOR339" s="1"/>
      <c r="DOS339" s="1"/>
      <c r="DOT339" s="1"/>
      <c r="DOU339" s="1"/>
      <c r="DOV339" s="1"/>
      <c r="DOW339" s="1"/>
      <c r="DOX339" s="1"/>
      <c r="DOY339" s="1"/>
      <c r="DOZ339" s="1"/>
      <c r="DPA339" s="1"/>
      <c r="DPB339" s="1"/>
      <c r="DPC339" s="1"/>
      <c r="DPD339" s="1"/>
      <c r="DPE339" s="1"/>
      <c r="DPF339" s="1"/>
      <c r="DPG339" s="1"/>
      <c r="DPH339" s="1"/>
      <c r="DPI339" s="1"/>
      <c r="DPJ339" s="1"/>
      <c r="DPK339" s="1"/>
      <c r="DPL339" s="1"/>
      <c r="DPM339" s="1"/>
      <c r="DPN339" s="1"/>
      <c r="DPO339" s="1"/>
      <c r="DPP339" s="1"/>
      <c r="DPQ339" s="1"/>
      <c r="DPR339" s="1"/>
      <c r="DPS339" s="1"/>
      <c r="DPT339" s="1"/>
      <c r="DPU339" s="1"/>
      <c r="DPV339" s="1"/>
      <c r="DPW339" s="1"/>
      <c r="DPX339" s="1"/>
      <c r="DPY339" s="1"/>
      <c r="DPZ339" s="1"/>
      <c r="DQA339" s="1"/>
      <c r="DQB339" s="1"/>
      <c r="DQC339" s="1"/>
      <c r="DQD339" s="1"/>
      <c r="DQE339" s="1"/>
      <c r="DQF339" s="1"/>
      <c r="DQG339" s="1"/>
      <c r="DQH339" s="1"/>
      <c r="DQI339" s="1"/>
      <c r="DQJ339" s="1"/>
      <c r="DQK339" s="1"/>
      <c r="DQL339" s="1"/>
      <c r="DQM339" s="1"/>
      <c r="DQN339" s="1"/>
      <c r="DQO339" s="1"/>
      <c r="DQP339" s="1"/>
      <c r="DQQ339" s="1"/>
      <c r="DQR339" s="1"/>
      <c r="DQS339" s="1"/>
      <c r="DQT339" s="1"/>
      <c r="DQU339" s="1"/>
      <c r="DQV339" s="1"/>
      <c r="DQW339" s="1"/>
      <c r="DQX339" s="1"/>
      <c r="DQY339" s="1"/>
      <c r="DQZ339" s="1"/>
      <c r="DRA339" s="1"/>
      <c r="DRB339" s="1"/>
      <c r="DRC339" s="1"/>
      <c r="DRD339" s="1"/>
      <c r="DRE339" s="1"/>
      <c r="DRF339" s="1"/>
      <c r="DRG339" s="1"/>
      <c r="DRH339" s="1"/>
      <c r="DRI339" s="1"/>
      <c r="DRJ339" s="1"/>
      <c r="DRK339" s="1"/>
      <c r="DRL339" s="1"/>
      <c r="DRM339" s="1"/>
      <c r="DRN339" s="1"/>
      <c r="DRO339" s="1"/>
      <c r="DRP339" s="1"/>
      <c r="DRQ339" s="1"/>
      <c r="DRR339" s="1"/>
      <c r="DRS339" s="1"/>
      <c r="DRT339" s="1"/>
      <c r="DRU339" s="1"/>
      <c r="DRV339" s="1"/>
      <c r="DRW339" s="1"/>
      <c r="DRX339" s="1"/>
      <c r="DRY339" s="1"/>
      <c r="DRZ339" s="1"/>
      <c r="DSA339" s="1"/>
      <c r="DSB339" s="1"/>
      <c r="DSC339" s="1"/>
      <c r="DSD339" s="1"/>
      <c r="DSE339" s="1"/>
      <c r="DSF339" s="1"/>
      <c r="DSG339" s="1"/>
      <c r="DSH339" s="1"/>
      <c r="DSI339" s="1"/>
      <c r="DSJ339" s="1"/>
      <c r="DSK339" s="1"/>
      <c r="DSL339" s="1"/>
      <c r="DSM339" s="1"/>
      <c r="DSN339" s="1"/>
      <c r="DSO339" s="1"/>
      <c r="DSP339" s="1"/>
      <c r="DSQ339" s="1"/>
      <c r="DSR339" s="1"/>
      <c r="DSS339" s="1"/>
      <c r="DST339" s="1"/>
      <c r="DSU339" s="1"/>
      <c r="DSV339" s="1"/>
      <c r="DSW339" s="1"/>
      <c r="DSX339" s="1"/>
      <c r="DSY339" s="1"/>
      <c r="DSZ339" s="1"/>
      <c r="DTA339" s="1"/>
      <c r="DTB339" s="1"/>
      <c r="DTC339" s="1"/>
      <c r="DTD339" s="1"/>
      <c r="DTE339" s="1"/>
      <c r="DTF339" s="1"/>
      <c r="DTG339" s="1"/>
      <c r="DTH339" s="1"/>
      <c r="DTI339" s="1"/>
      <c r="DTJ339" s="1"/>
      <c r="DTK339" s="1"/>
      <c r="DTL339" s="1"/>
      <c r="DTM339" s="1"/>
      <c r="DTN339" s="1"/>
      <c r="DTO339" s="1"/>
      <c r="DTP339" s="1"/>
      <c r="DTQ339" s="1"/>
      <c r="DTR339" s="1"/>
      <c r="DTS339" s="1"/>
      <c r="DTT339" s="1"/>
      <c r="DTU339" s="1"/>
      <c r="DTV339" s="1"/>
      <c r="DTW339" s="1"/>
      <c r="DTX339" s="1"/>
      <c r="DTY339" s="1"/>
      <c r="DTZ339" s="1"/>
      <c r="DUA339" s="1"/>
      <c r="DUB339" s="1"/>
      <c r="DUC339" s="1"/>
      <c r="DUD339" s="1"/>
      <c r="DUE339" s="1"/>
      <c r="DUF339" s="1"/>
      <c r="DUG339" s="1"/>
      <c r="DUH339" s="1"/>
      <c r="DUI339" s="1"/>
      <c r="DUJ339" s="1"/>
      <c r="DUK339" s="1"/>
      <c r="DUL339" s="1"/>
      <c r="DUM339" s="1"/>
      <c r="DUN339" s="1"/>
      <c r="DUO339" s="1"/>
      <c r="DUP339" s="1"/>
      <c r="DUQ339" s="1"/>
      <c r="DUR339" s="1"/>
      <c r="DUS339" s="1"/>
      <c r="DUT339" s="1"/>
      <c r="DUU339" s="1"/>
      <c r="DUV339" s="1"/>
      <c r="DUW339" s="1"/>
      <c r="DUX339" s="1"/>
      <c r="DUY339" s="1"/>
      <c r="DUZ339" s="1"/>
      <c r="DVA339" s="1"/>
      <c r="DVB339" s="1"/>
      <c r="DVC339" s="1"/>
      <c r="DVD339" s="1"/>
      <c r="DVE339" s="1"/>
      <c r="DVF339" s="1"/>
      <c r="DVG339" s="1"/>
      <c r="DVH339" s="1"/>
      <c r="DVI339" s="1"/>
      <c r="DVJ339" s="1"/>
      <c r="DVK339" s="1"/>
      <c r="DVL339" s="1"/>
      <c r="DVM339" s="1"/>
      <c r="DVN339" s="1"/>
      <c r="DVO339" s="1"/>
      <c r="DVP339" s="1"/>
      <c r="DVQ339" s="1"/>
      <c r="DVR339" s="1"/>
      <c r="DVS339" s="1"/>
      <c r="DVT339" s="1"/>
      <c r="DVU339" s="1"/>
      <c r="DVV339" s="1"/>
      <c r="DVW339" s="1"/>
      <c r="DVX339" s="1"/>
      <c r="DVY339" s="1"/>
      <c r="DVZ339" s="1"/>
      <c r="DWA339" s="1"/>
      <c r="DWB339" s="1"/>
      <c r="DWC339" s="1"/>
      <c r="DWD339" s="1"/>
      <c r="DWE339" s="1"/>
      <c r="DWF339" s="1"/>
      <c r="DWG339" s="1"/>
      <c r="DWH339" s="1"/>
      <c r="DWI339" s="1"/>
      <c r="DWJ339" s="1"/>
      <c r="DWK339" s="1"/>
      <c r="DWL339" s="1"/>
      <c r="DWM339" s="1"/>
      <c r="DWN339" s="1"/>
      <c r="DWO339" s="1"/>
      <c r="DWP339" s="1"/>
      <c r="DWQ339" s="1"/>
      <c r="DWR339" s="1"/>
      <c r="DWS339" s="1"/>
      <c r="DWT339" s="1"/>
      <c r="DWU339" s="1"/>
      <c r="DWV339" s="1"/>
      <c r="DWW339" s="1"/>
      <c r="DWX339" s="1"/>
      <c r="DWY339" s="1"/>
      <c r="DWZ339" s="1"/>
      <c r="DXA339" s="1"/>
      <c r="DXB339" s="1"/>
      <c r="DXC339" s="1"/>
      <c r="DXD339" s="1"/>
      <c r="DXE339" s="1"/>
      <c r="DXF339" s="1"/>
      <c r="DXG339" s="1"/>
      <c r="DXH339" s="1"/>
      <c r="DXI339" s="1"/>
      <c r="DXJ339" s="1"/>
      <c r="DXK339" s="1"/>
      <c r="DXL339" s="1"/>
      <c r="DXM339" s="1"/>
      <c r="DXN339" s="1"/>
      <c r="DXO339" s="1"/>
      <c r="DXP339" s="1"/>
      <c r="DXQ339" s="1"/>
      <c r="DXR339" s="1"/>
      <c r="DXS339" s="1"/>
      <c r="DXT339" s="1"/>
      <c r="DXU339" s="1"/>
      <c r="DXV339" s="1"/>
      <c r="DXW339" s="1"/>
      <c r="DXX339" s="1"/>
      <c r="DXY339" s="1"/>
      <c r="DXZ339" s="1"/>
      <c r="DYA339" s="1"/>
      <c r="DYB339" s="1"/>
      <c r="DYC339" s="1"/>
      <c r="DYD339" s="1"/>
      <c r="DYE339" s="1"/>
      <c r="DYF339" s="1"/>
      <c r="DYG339" s="1"/>
      <c r="DYH339" s="1"/>
      <c r="DYI339" s="1"/>
      <c r="DYJ339" s="1"/>
      <c r="DYK339" s="1"/>
      <c r="DYL339" s="1"/>
      <c r="DYM339" s="1"/>
      <c r="DYN339" s="1"/>
      <c r="DYO339" s="1"/>
      <c r="DYP339" s="1"/>
      <c r="DYQ339" s="1"/>
      <c r="DYR339" s="1"/>
      <c r="DYS339" s="1"/>
      <c r="DYT339" s="1"/>
      <c r="DYU339" s="1"/>
      <c r="DYV339" s="1"/>
      <c r="DYW339" s="1"/>
      <c r="DYX339" s="1"/>
      <c r="DYY339" s="1"/>
      <c r="DYZ339" s="1"/>
      <c r="DZA339" s="1"/>
      <c r="DZB339" s="1"/>
      <c r="DZC339" s="1"/>
      <c r="DZD339" s="1"/>
      <c r="DZE339" s="1"/>
      <c r="DZF339" s="1"/>
      <c r="DZG339" s="1"/>
      <c r="DZH339" s="1"/>
      <c r="DZI339" s="1"/>
      <c r="DZJ339" s="1"/>
      <c r="DZK339" s="1"/>
      <c r="DZL339" s="1"/>
      <c r="DZM339" s="1"/>
      <c r="DZN339" s="1"/>
      <c r="DZO339" s="1"/>
      <c r="DZP339" s="1"/>
      <c r="DZQ339" s="1"/>
      <c r="DZR339" s="1"/>
      <c r="DZS339" s="1"/>
      <c r="DZT339" s="1"/>
      <c r="DZU339" s="1"/>
      <c r="DZV339" s="1"/>
      <c r="DZW339" s="1"/>
      <c r="DZX339" s="1"/>
      <c r="DZY339" s="1"/>
      <c r="DZZ339" s="1"/>
      <c r="EAA339" s="1"/>
      <c r="EAB339" s="1"/>
      <c r="EAC339" s="1"/>
      <c r="EAD339" s="1"/>
      <c r="EAE339" s="1"/>
      <c r="EAF339" s="1"/>
      <c r="EAG339" s="1"/>
      <c r="EAH339" s="1"/>
      <c r="EAI339" s="1"/>
      <c r="EAJ339" s="1"/>
      <c r="EAK339" s="1"/>
      <c r="EAL339" s="1"/>
      <c r="EAM339" s="1"/>
      <c r="EAN339" s="1"/>
      <c r="EAO339" s="1"/>
      <c r="EAP339" s="1"/>
      <c r="EAQ339" s="1"/>
      <c r="EAR339" s="1"/>
      <c r="EAS339" s="1"/>
      <c r="EAT339" s="1"/>
      <c r="EAU339" s="1"/>
      <c r="EAV339" s="1"/>
      <c r="EAW339" s="1"/>
      <c r="EAX339" s="1"/>
      <c r="EAY339" s="1"/>
      <c r="EAZ339" s="1"/>
      <c r="EBA339" s="1"/>
      <c r="EBB339" s="1"/>
      <c r="EBC339" s="1"/>
      <c r="EBD339" s="1"/>
      <c r="EBE339" s="1"/>
      <c r="EBF339" s="1"/>
      <c r="EBG339" s="1"/>
      <c r="EBH339" s="1"/>
      <c r="EBI339" s="1"/>
      <c r="EBJ339" s="1"/>
      <c r="EBK339" s="1"/>
      <c r="EBL339" s="1"/>
      <c r="EBM339" s="1"/>
      <c r="EBN339" s="1"/>
      <c r="EBO339" s="1"/>
      <c r="EBP339" s="1"/>
      <c r="EBQ339" s="1"/>
      <c r="EBR339" s="1"/>
      <c r="EBS339" s="1"/>
      <c r="EBT339" s="1"/>
      <c r="EBU339" s="1"/>
      <c r="EBV339" s="1"/>
      <c r="EBW339" s="1"/>
      <c r="EBX339" s="1"/>
      <c r="EBY339" s="1"/>
      <c r="EBZ339" s="1"/>
      <c r="ECA339" s="1"/>
      <c r="ECB339" s="1"/>
      <c r="ECC339" s="1"/>
      <c r="ECD339" s="1"/>
      <c r="ECE339" s="1"/>
      <c r="ECF339" s="1"/>
      <c r="ECG339" s="1"/>
      <c r="ECH339" s="1"/>
      <c r="ECI339" s="1"/>
      <c r="ECJ339" s="1"/>
      <c r="ECK339" s="1"/>
      <c r="ECL339" s="1"/>
      <c r="ECM339" s="1"/>
      <c r="ECN339" s="1"/>
      <c r="ECO339" s="1"/>
      <c r="ECP339" s="1"/>
      <c r="ECQ339" s="1"/>
      <c r="ECR339" s="1"/>
      <c r="ECS339" s="1"/>
      <c r="ECT339" s="1"/>
      <c r="ECU339" s="1"/>
      <c r="ECV339" s="1"/>
      <c r="ECW339" s="1"/>
      <c r="ECX339" s="1"/>
      <c r="ECY339" s="1"/>
      <c r="ECZ339" s="1"/>
      <c r="EDA339" s="1"/>
      <c r="EDB339" s="1"/>
      <c r="EDC339" s="1"/>
      <c r="EDD339" s="1"/>
      <c r="EDE339" s="1"/>
      <c r="EDF339" s="1"/>
      <c r="EDG339" s="1"/>
      <c r="EDH339" s="1"/>
      <c r="EDI339" s="1"/>
      <c r="EDJ339" s="1"/>
      <c r="EDK339" s="1"/>
      <c r="EDL339" s="1"/>
      <c r="EDM339" s="1"/>
      <c r="EDN339" s="1"/>
      <c r="EDO339" s="1"/>
      <c r="EDP339" s="1"/>
      <c r="EDQ339" s="1"/>
      <c r="EDR339" s="1"/>
      <c r="EDS339" s="1"/>
      <c r="EDT339" s="1"/>
      <c r="EDU339" s="1"/>
      <c r="EDV339" s="1"/>
      <c r="EDW339" s="1"/>
      <c r="EDX339" s="1"/>
      <c r="EDY339" s="1"/>
      <c r="EDZ339" s="1"/>
      <c r="EEA339" s="1"/>
      <c r="EEB339" s="1"/>
      <c r="EEC339" s="1"/>
      <c r="EED339" s="1"/>
      <c r="EEE339" s="1"/>
      <c r="EEF339" s="1"/>
      <c r="EEG339" s="1"/>
      <c r="EEH339" s="1"/>
      <c r="EEI339" s="1"/>
      <c r="EEJ339" s="1"/>
      <c r="EEK339" s="1"/>
      <c r="EEL339" s="1"/>
      <c r="EEM339" s="1"/>
      <c r="EEN339" s="1"/>
      <c r="EEO339" s="1"/>
      <c r="EEP339" s="1"/>
      <c r="EEQ339" s="1"/>
      <c r="EER339" s="1"/>
      <c r="EES339" s="1"/>
      <c r="EET339" s="1"/>
      <c r="EEU339" s="1"/>
      <c r="EEV339" s="1"/>
      <c r="EEW339" s="1"/>
      <c r="EEX339" s="1"/>
      <c r="EEY339" s="1"/>
      <c r="EEZ339" s="1"/>
      <c r="EFA339" s="1"/>
      <c r="EFB339" s="1"/>
      <c r="EFC339" s="1"/>
      <c r="EFD339" s="1"/>
      <c r="EFE339" s="1"/>
      <c r="EFF339" s="1"/>
      <c r="EFG339" s="1"/>
      <c r="EFH339" s="1"/>
      <c r="EFI339" s="1"/>
      <c r="EFJ339" s="1"/>
      <c r="EFK339" s="1"/>
      <c r="EFL339" s="1"/>
      <c r="EFM339" s="1"/>
      <c r="EFN339" s="1"/>
      <c r="EFO339" s="1"/>
      <c r="EFP339" s="1"/>
      <c r="EFQ339" s="1"/>
      <c r="EFR339" s="1"/>
      <c r="EFS339" s="1"/>
      <c r="EFT339" s="1"/>
      <c r="EFU339" s="1"/>
      <c r="EFV339" s="1"/>
      <c r="EFW339" s="1"/>
      <c r="EFX339" s="1"/>
      <c r="EFY339" s="1"/>
      <c r="EFZ339" s="1"/>
      <c r="EGA339" s="1"/>
      <c r="EGB339" s="1"/>
      <c r="EGC339" s="1"/>
      <c r="EGD339" s="1"/>
      <c r="EGE339" s="1"/>
      <c r="EGF339" s="1"/>
      <c r="EGG339" s="1"/>
      <c r="EGH339" s="1"/>
      <c r="EGI339" s="1"/>
      <c r="EGJ339" s="1"/>
      <c r="EGK339" s="1"/>
      <c r="EGL339" s="1"/>
      <c r="EGM339" s="1"/>
      <c r="EGN339" s="1"/>
      <c r="EGO339" s="1"/>
      <c r="EGP339" s="1"/>
      <c r="EGQ339" s="1"/>
      <c r="EGR339" s="1"/>
      <c r="EGS339" s="1"/>
      <c r="EGT339" s="1"/>
      <c r="EGU339" s="1"/>
      <c r="EGV339" s="1"/>
      <c r="EGW339" s="1"/>
      <c r="EGX339" s="1"/>
      <c r="EGY339" s="1"/>
      <c r="EGZ339" s="1"/>
      <c r="EHA339" s="1"/>
      <c r="EHB339" s="1"/>
      <c r="EHC339" s="1"/>
      <c r="EHD339" s="1"/>
      <c r="EHE339" s="1"/>
      <c r="EHF339" s="1"/>
      <c r="EHG339" s="1"/>
      <c r="EHH339" s="1"/>
      <c r="EHI339" s="1"/>
      <c r="EHJ339" s="1"/>
      <c r="EHK339" s="1"/>
      <c r="EHL339" s="1"/>
      <c r="EHM339" s="1"/>
      <c r="EHN339" s="1"/>
      <c r="EHO339" s="1"/>
      <c r="EHP339" s="1"/>
      <c r="EHQ339" s="1"/>
      <c r="EHR339" s="1"/>
      <c r="EHS339" s="1"/>
      <c r="EHT339" s="1"/>
      <c r="EHU339" s="1"/>
      <c r="EHV339" s="1"/>
      <c r="EHW339" s="1"/>
      <c r="EHX339" s="1"/>
      <c r="EHY339" s="1"/>
      <c r="EHZ339" s="1"/>
      <c r="EIA339" s="1"/>
      <c r="EIB339" s="1"/>
      <c r="EIC339" s="1"/>
      <c r="EID339" s="1"/>
      <c r="EIE339" s="1"/>
      <c r="EIF339" s="1"/>
      <c r="EIG339" s="1"/>
      <c r="EIH339" s="1"/>
      <c r="EII339" s="1"/>
      <c r="EIJ339" s="1"/>
      <c r="EIK339" s="1"/>
      <c r="EIL339" s="1"/>
      <c r="EIM339" s="1"/>
      <c r="EIN339" s="1"/>
      <c r="EIO339" s="1"/>
      <c r="EIP339" s="1"/>
      <c r="EIQ339" s="1"/>
      <c r="EIR339" s="1"/>
      <c r="EIS339" s="1"/>
      <c r="EIT339" s="1"/>
      <c r="EIU339" s="1"/>
      <c r="EIV339" s="1"/>
      <c r="EIW339" s="1"/>
      <c r="EIX339" s="1"/>
      <c r="EIY339" s="1"/>
      <c r="EIZ339" s="1"/>
      <c r="EJA339" s="1"/>
      <c r="EJB339" s="1"/>
      <c r="EJC339" s="1"/>
      <c r="EJD339" s="1"/>
      <c r="EJE339" s="1"/>
      <c r="EJF339" s="1"/>
      <c r="EJG339" s="1"/>
      <c r="EJH339" s="1"/>
      <c r="EJI339" s="1"/>
      <c r="EJJ339" s="1"/>
      <c r="EJK339" s="1"/>
      <c r="EJL339" s="1"/>
      <c r="EJM339" s="1"/>
      <c r="EJN339" s="1"/>
      <c r="EJO339" s="1"/>
      <c r="EJP339" s="1"/>
      <c r="EJQ339" s="1"/>
      <c r="EJR339" s="1"/>
      <c r="EJS339" s="1"/>
      <c r="EJT339" s="1"/>
      <c r="EJU339" s="1"/>
      <c r="EJV339" s="1"/>
      <c r="EJW339" s="1"/>
      <c r="EJX339" s="1"/>
      <c r="EJY339" s="1"/>
      <c r="EJZ339" s="1"/>
      <c r="EKA339" s="1"/>
      <c r="EKB339" s="1"/>
      <c r="EKC339" s="1"/>
      <c r="EKD339" s="1"/>
      <c r="EKE339" s="1"/>
      <c r="EKF339" s="1"/>
      <c r="EKG339" s="1"/>
      <c r="EKH339" s="1"/>
      <c r="EKI339" s="1"/>
      <c r="EKJ339" s="1"/>
      <c r="EKK339" s="1"/>
      <c r="EKL339" s="1"/>
      <c r="EKM339" s="1"/>
      <c r="EKN339" s="1"/>
      <c r="EKO339" s="1"/>
      <c r="EKP339" s="1"/>
      <c r="EKQ339" s="1"/>
      <c r="EKR339" s="1"/>
      <c r="EKS339" s="1"/>
      <c r="EKT339" s="1"/>
      <c r="EKU339" s="1"/>
      <c r="EKV339" s="1"/>
      <c r="EKW339" s="1"/>
      <c r="EKX339" s="1"/>
      <c r="EKY339" s="1"/>
      <c r="EKZ339" s="1"/>
      <c r="ELA339" s="1"/>
      <c r="ELB339" s="1"/>
      <c r="ELC339" s="1"/>
      <c r="ELD339" s="1"/>
      <c r="ELE339" s="1"/>
      <c r="ELF339" s="1"/>
      <c r="ELG339" s="1"/>
      <c r="ELH339" s="1"/>
      <c r="ELI339" s="1"/>
      <c r="ELJ339" s="1"/>
      <c r="ELK339" s="1"/>
      <c r="ELL339" s="1"/>
      <c r="ELM339" s="1"/>
      <c r="ELN339" s="1"/>
      <c r="ELO339" s="1"/>
      <c r="ELP339" s="1"/>
      <c r="ELQ339" s="1"/>
      <c r="ELR339" s="1"/>
      <c r="ELS339" s="1"/>
      <c r="ELT339" s="1"/>
      <c r="ELU339" s="1"/>
      <c r="ELV339" s="1"/>
      <c r="ELW339" s="1"/>
      <c r="ELX339" s="1"/>
      <c r="ELY339" s="1"/>
      <c r="ELZ339" s="1"/>
      <c r="EMA339" s="1"/>
      <c r="EMB339" s="1"/>
      <c r="EMC339" s="1"/>
      <c r="EMD339" s="1"/>
      <c r="EME339" s="1"/>
      <c r="EMF339" s="1"/>
      <c r="EMG339" s="1"/>
      <c r="EMH339" s="1"/>
      <c r="EMI339" s="1"/>
      <c r="EMJ339" s="1"/>
      <c r="EMK339" s="1"/>
      <c r="EML339" s="1"/>
      <c r="EMM339" s="1"/>
      <c r="EMN339" s="1"/>
      <c r="EMO339" s="1"/>
      <c r="EMP339" s="1"/>
      <c r="EMQ339" s="1"/>
      <c r="EMR339" s="1"/>
      <c r="EMS339" s="1"/>
      <c r="EMT339" s="1"/>
      <c r="EMU339" s="1"/>
      <c r="EMV339" s="1"/>
      <c r="EMW339" s="1"/>
      <c r="EMX339" s="1"/>
      <c r="EMY339" s="1"/>
      <c r="EMZ339" s="1"/>
      <c r="ENA339" s="1"/>
      <c r="ENB339" s="1"/>
      <c r="ENC339" s="1"/>
      <c r="END339" s="1"/>
      <c r="ENE339" s="1"/>
      <c r="ENF339" s="1"/>
      <c r="ENG339" s="1"/>
      <c r="ENH339" s="1"/>
      <c r="ENI339" s="1"/>
      <c r="ENJ339" s="1"/>
      <c r="ENK339" s="1"/>
      <c r="ENL339" s="1"/>
      <c r="ENM339" s="1"/>
      <c r="ENN339" s="1"/>
      <c r="ENO339" s="1"/>
      <c r="ENP339" s="1"/>
      <c r="ENQ339" s="1"/>
      <c r="ENR339" s="1"/>
      <c r="ENS339" s="1"/>
      <c r="ENT339" s="1"/>
      <c r="ENU339" s="1"/>
      <c r="ENV339" s="1"/>
      <c r="ENW339" s="1"/>
      <c r="ENX339" s="1"/>
      <c r="ENY339" s="1"/>
      <c r="ENZ339" s="1"/>
      <c r="EOA339" s="1"/>
      <c r="EOB339" s="1"/>
      <c r="EOC339" s="1"/>
      <c r="EOD339" s="1"/>
      <c r="EOE339" s="1"/>
      <c r="EOF339" s="1"/>
      <c r="EOG339" s="1"/>
      <c r="EOH339" s="1"/>
      <c r="EOI339" s="1"/>
      <c r="EOJ339" s="1"/>
      <c r="EOK339" s="1"/>
      <c r="EOL339" s="1"/>
      <c r="EOM339" s="1"/>
      <c r="EON339" s="1"/>
      <c r="EOO339" s="1"/>
      <c r="EOP339" s="1"/>
      <c r="EOQ339" s="1"/>
      <c r="EOR339" s="1"/>
      <c r="EOS339" s="1"/>
      <c r="EOT339" s="1"/>
      <c r="EOU339" s="1"/>
      <c r="EOV339" s="1"/>
      <c r="EOW339" s="1"/>
      <c r="EOX339" s="1"/>
      <c r="EOY339" s="1"/>
      <c r="EOZ339" s="1"/>
      <c r="EPA339" s="1"/>
      <c r="EPB339" s="1"/>
      <c r="EPC339" s="1"/>
      <c r="EPD339" s="1"/>
      <c r="EPE339" s="1"/>
      <c r="EPF339" s="1"/>
      <c r="EPG339" s="1"/>
      <c r="EPH339" s="1"/>
      <c r="EPI339" s="1"/>
      <c r="EPJ339" s="1"/>
      <c r="EPK339" s="1"/>
      <c r="EPL339" s="1"/>
      <c r="EPM339" s="1"/>
      <c r="EPN339" s="1"/>
      <c r="EPO339" s="1"/>
      <c r="EPP339" s="1"/>
      <c r="EPQ339" s="1"/>
      <c r="EPR339" s="1"/>
      <c r="EPS339" s="1"/>
      <c r="EPT339" s="1"/>
      <c r="EPU339" s="1"/>
      <c r="EPV339" s="1"/>
      <c r="EPW339" s="1"/>
      <c r="EPX339" s="1"/>
      <c r="EPY339" s="1"/>
      <c r="EPZ339" s="1"/>
      <c r="EQA339" s="1"/>
      <c r="EQB339" s="1"/>
      <c r="EQC339" s="1"/>
      <c r="EQD339" s="1"/>
      <c r="EQE339" s="1"/>
      <c r="EQF339" s="1"/>
      <c r="EQG339" s="1"/>
      <c r="EQH339" s="1"/>
      <c r="EQI339" s="1"/>
      <c r="EQJ339" s="1"/>
      <c r="EQK339" s="1"/>
      <c r="EQL339" s="1"/>
      <c r="EQM339" s="1"/>
      <c r="EQN339" s="1"/>
      <c r="EQO339" s="1"/>
      <c r="EQP339" s="1"/>
      <c r="EQQ339" s="1"/>
      <c r="EQR339" s="1"/>
      <c r="EQS339" s="1"/>
      <c r="EQT339" s="1"/>
      <c r="EQU339" s="1"/>
      <c r="EQV339" s="1"/>
      <c r="EQW339" s="1"/>
      <c r="EQX339" s="1"/>
      <c r="EQY339" s="1"/>
      <c r="EQZ339" s="1"/>
      <c r="ERA339" s="1"/>
      <c r="ERB339" s="1"/>
      <c r="ERC339" s="1"/>
      <c r="ERD339" s="1"/>
      <c r="ERE339" s="1"/>
      <c r="ERF339" s="1"/>
      <c r="ERG339" s="1"/>
      <c r="ERH339" s="1"/>
      <c r="ERI339" s="1"/>
      <c r="ERJ339" s="1"/>
      <c r="ERK339" s="1"/>
      <c r="ERL339" s="1"/>
      <c r="ERM339" s="1"/>
      <c r="ERN339" s="1"/>
      <c r="ERO339" s="1"/>
      <c r="ERP339" s="1"/>
      <c r="ERQ339" s="1"/>
      <c r="ERR339" s="1"/>
      <c r="ERS339" s="1"/>
      <c r="ERT339" s="1"/>
      <c r="ERU339" s="1"/>
      <c r="ERV339" s="1"/>
      <c r="ERW339" s="1"/>
      <c r="ERX339" s="1"/>
      <c r="ERY339" s="1"/>
      <c r="ERZ339" s="1"/>
      <c r="ESA339" s="1"/>
      <c r="ESB339" s="1"/>
      <c r="ESC339" s="1"/>
      <c r="ESD339" s="1"/>
      <c r="ESE339" s="1"/>
      <c r="ESF339" s="1"/>
      <c r="ESG339" s="1"/>
      <c r="ESH339" s="1"/>
      <c r="ESI339" s="1"/>
      <c r="ESJ339" s="1"/>
      <c r="ESK339" s="1"/>
      <c r="ESL339" s="1"/>
      <c r="ESM339" s="1"/>
      <c r="ESN339" s="1"/>
      <c r="ESO339" s="1"/>
      <c r="ESP339" s="1"/>
      <c r="ESQ339" s="1"/>
      <c r="ESR339" s="1"/>
      <c r="ESS339" s="1"/>
      <c r="EST339" s="1"/>
      <c r="ESU339" s="1"/>
      <c r="ESV339" s="1"/>
      <c r="ESW339" s="1"/>
      <c r="ESX339" s="1"/>
      <c r="ESY339" s="1"/>
      <c r="ESZ339" s="1"/>
      <c r="ETA339" s="1"/>
      <c r="ETB339" s="1"/>
      <c r="ETC339" s="1"/>
      <c r="ETD339" s="1"/>
      <c r="ETE339" s="1"/>
      <c r="ETF339" s="1"/>
      <c r="ETG339" s="1"/>
      <c r="ETH339" s="1"/>
      <c r="ETI339" s="1"/>
      <c r="ETJ339" s="1"/>
      <c r="ETK339" s="1"/>
      <c r="ETL339" s="1"/>
      <c r="ETM339" s="1"/>
      <c r="ETN339" s="1"/>
      <c r="ETO339" s="1"/>
      <c r="ETP339" s="1"/>
      <c r="ETQ339" s="1"/>
      <c r="ETR339" s="1"/>
      <c r="ETS339" s="1"/>
      <c r="ETT339" s="1"/>
      <c r="ETU339" s="1"/>
      <c r="ETV339" s="1"/>
      <c r="ETW339" s="1"/>
      <c r="ETX339" s="1"/>
      <c r="ETY339" s="1"/>
      <c r="ETZ339" s="1"/>
      <c r="EUA339" s="1"/>
      <c r="EUB339" s="1"/>
      <c r="EUC339" s="1"/>
      <c r="EUD339" s="1"/>
      <c r="EUE339" s="1"/>
      <c r="EUF339" s="1"/>
      <c r="EUG339" s="1"/>
      <c r="EUH339" s="1"/>
      <c r="EUI339" s="1"/>
      <c r="EUJ339" s="1"/>
      <c r="EUK339" s="1"/>
      <c r="EUL339" s="1"/>
      <c r="EUM339" s="1"/>
      <c r="EUN339" s="1"/>
      <c r="EUO339" s="1"/>
      <c r="EUP339" s="1"/>
      <c r="EUQ339" s="1"/>
      <c r="EUR339" s="1"/>
      <c r="EUS339" s="1"/>
      <c r="EUT339" s="1"/>
      <c r="EUU339" s="1"/>
      <c r="EUV339" s="1"/>
      <c r="EUW339" s="1"/>
      <c r="EUX339" s="1"/>
      <c r="EUY339" s="1"/>
      <c r="EUZ339" s="1"/>
      <c r="EVA339" s="1"/>
      <c r="EVB339" s="1"/>
      <c r="EVC339" s="1"/>
      <c r="EVD339" s="1"/>
      <c r="EVE339" s="1"/>
      <c r="EVF339" s="1"/>
      <c r="EVG339" s="1"/>
      <c r="EVH339" s="1"/>
      <c r="EVI339" s="1"/>
      <c r="EVJ339" s="1"/>
      <c r="EVK339" s="1"/>
      <c r="EVL339" s="1"/>
      <c r="EVM339" s="1"/>
      <c r="EVN339" s="1"/>
      <c r="EVO339" s="1"/>
      <c r="EVP339" s="1"/>
      <c r="EVQ339" s="1"/>
      <c r="EVR339" s="1"/>
      <c r="EVS339" s="1"/>
      <c r="EVT339" s="1"/>
      <c r="EVU339" s="1"/>
      <c r="EVV339" s="1"/>
      <c r="EVW339" s="1"/>
      <c r="EVX339" s="1"/>
      <c r="EVY339" s="1"/>
      <c r="EVZ339" s="1"/>
      <c r="EWA339" s="1"/>
      <c r="EWB339" s="1"/>
      <c r="EWC339" s="1"/>
      <c r="EWD339" s="1"/>
      <c r="EWE339" s="1"/>
      <c r="EWF339" s="1"/>
      <c r="EWG339" s="1"/>
      <c r="EWH339" s="1"/>
      <c r="EWI339" s="1"/>
      <c r="EWJ339" s="1"/>
      <c r="EWK339" s="1"/>
      <c r="EWL339" s="1"/>
      <c r="EWM339" s="1"/>
      <c r="EWN339" s="1"/>
      <c r="EWO339" s="1"/>
      <c r="EWP339" s="1"/>
      <c r="EWQ339" s="1"/>
      <c r="EWR339" s="1"/>
      <c r="EWS339" s="1"/>
      <c r="EWT339" s="1"/>
      <c r="EWU339" s="1"/>
      <c r="EWV339" s="1"/>
      <c r="EWW339" s="1"/>
      <c r="EWX339" s="1"/>
      <c r="EWY339" s="1"/>
      <c r="EWZ339" s="1"/>
      <c r="EXA339" s="1"/>
      <c r="EXB339" s="1"/>
      <c r="EXC339" s="1"/>
      <c r="EXD339" s="1"/>
      <c r="EXE339" s="1"/>
      <c r="EXF339" s="1"/>
      <c r="EXG339" s="1"/>
      <c r="EXH339" s="1"/>
      <c r="EXI339" s="1"/>
      <c r="EXJ339" s="1"/>
      <c r="EXK339" s="1"/>
      <c r="EXL339" s="1"/>
      <c r="EXM339" s="1"/>
      <c r="EXN339" s="1"/>
      <c r="EXO339" s="1"/>
      <c r="EXP339" s="1"/>
      <c r="EXQ339" s="1"/>
      <c r="EXR339" s="1"/>
      <c r="EXS339" s="1"/>
      <c r="EXT339" s="1"/>
      <c r="EXU339" s="1"/>
      <c r="EXV339" s="1"/>
      <c r="EXW339" s="1"/>
      <c r="EXX339" s="1"/>
      <c r="EXY339" s="1"/>
      <c r="EXZ339" s="1"/>
      <c r="EYA339" s="1"/>
      <c r="EYB339" s="1"/>
      <c r="EYC339" s="1"/>
      <c r="EYD339" s="1"/>
      <c r="EYE339" s="1"/>
      <c r="EYF339" s="1"/>
      <c r="EYG339" s="1"/>
      <c r="EYH339" s="1"/>
      <c r="EYI339" s="1"/>
      <c r="EYJ339" s="1"/>
      <c r="EYK339" s="1"/>
      <c r="EYL339" s="1"/>
      <c r="EYM339" s="1"/>
      <c r="EYN339" s="1"/>
      <c r="EYO339" s="1"/>
      <c r="EYP339" s="1"/>
      <c r="EYQ339" s="1"/>
      <c r="EYR339" s="1"/>
      <c r="EYS339" s="1"/>
      <c r="EYT339" s="1"/>
      <c r="EYU339" s="1"/>
      <c r="EYV339" s="1"/>
      <c r="EYW339" s="1"/>
      <c r="EYX339" s="1"/>
      <c r="EYY339" s="1"/>
      <c r="EYZ339" s="1"/>
      <c r="EZA339" s="1"/>
      <c r="EZB339" s="1"/>
      <c r="EZC339" s="1"/>
      <c r="EZD339" s="1"/>
      <c r="EZE339" s="1"/>
      <c r="EZF339" s="1"/>
      <c r="EZG339" s="1"/>
      <c r="EZH339" s="1"/>
      <c r="EZI339" s="1"/>
      <c r="EZJ339" s="1"/>
      <c r="EZK339" s="1"/>
      <c r="EZL339" s="1"/>
      <c r="EZM339" s="1"/>
      <c r="EZN339" s="1"/>
      <c r="EZO339" s="1"/>
      <c r="EZP339" s="1"/>
      <c r="EZQ339" s="1"/>
      <c r="EZR339" s="1"/>
      <c r="EZS339" s="1"/>
      <c r="EZT339" s="1"/>
      <c r="EZU339" s="1"/>
      <c r="EZV339" s="1"/>
      <c r="EZW339" s="1"/>
      <c r="EZX339" s="1"/>
      <c r="EZY339" s="1"/>
      <c r="EZZ339" s="1"/>
      <c r="FAA339" s="1"/>
      <c r="FAB339" s="1"/>
      <c r="FAC339" s="1"/>
      <c r="FAD339" s="1"/>
      <c r="FAE339" s="1"/>
      <c r="FAF339" s="1"/>
      <c r="FAG339" s="1"/>
      <c r="FAH339" s="1"/>
      <c r="FAI339" s="1"/>
      <c r="FAJ339" s="1"/>
      <c r="FAK339" s="1"/>
      <c r="FAL339" s="1"/>
      <c r="FAM339" s="1"/>
      <c r="FAN339" s="1"/>
      <c r="FAO339" s="1"/>
      <c r="FAP339" s="1"/>
      <c r="FAQ339" s="1"/>
      <c r="FAR339" s="1"/>
      <c r="FAS339" s="1"/>
      <c r="FAT339" s="1"/>
      <c r="FAU339" s="1"/>
      <c r="FAV339" s="1"/>
      <c r="FAW339" s="1"/>
      <c r="FAX339" s="1"/>
      <c r="FAY339" s="1"/>
      <c r="FAZ339" s="1"/>
      <c r="FBA339" s="1"/>
      <c r="FBB339" s="1"/>
      <c r="FBC339" s="1"/>
      <c r="FBD339" s="1"/>
      <c r="FBE339" s="1"/>
      <c r="FBF339" s="1"/>
      <c r="FBG339" s="1"/>
      <c r="FBH339" s="1"/>
      <c r="FBI339" s="1"/>
      <c r="FBJ339" s="1"/>
      <c r="FBK339" s="1"/>
      <c r="FBL339" s="1"/>
      <c r="FBM339" s="1"/>
      <c r="FBN339" s="1"/>
      <c r="FBO339" s="1"/>
      <c r="FBP339" s="1"/>
      <c r="FBQ339" s="1"/>
      <c r="FBR339" s="1"/>
      <c r="FBS339" s="1"/>
      <c r="FBT339" s="1"/>
      <c r="FBU339" s="1"/>
      <c r="FBV339" s="1"/>
      <c r="FBW339" s="1"/>
      <c r="FBX339" s="1"/>
      <c r="FBY339" s="1"/>
      <c r="FBZ339" s="1"/>
      <c r="FCA339" s="1"/>
      <c r="FCB339" s="1"/>
      <c r="FCC339" s="1"/>
      <c r="FCD339" s="1"/>
      <c r="FCE339" s="1"/>
      <c r="FCF339" s="1"/>
      <c r="FCG339" s="1"/>
      <c r="FCH339" s="1"/>
      <c r="FCI339" s="1"/>
      <c r="FCJ339" s="1"/>
      <c r="FCK339" s="1"/>
      <c r="FCL339" s="1"/>
      <c r="FCM339" s="1"/>
      <c r="FCN339" s="1"/>
      <c r="FCO339" s="1"/>
      <c r="FCP339" s="1"/>
      <c r="FCQ339" s="1"/>
      <c r="FCR339" s="1"/>
      <c r="FCS339" s="1"/>
      <c r="FCT339" s="1"/>
      <c r="FCU339" s="1"/>
      <c r="FCV339" s="1"/>
      <c r="FCW339" s="1"/>
      <c r="FCX339" s="1"/>
      <c r="FCY339" s="1"/>
      <c r="FCZ339" s="1"/>
      <c r="FDA339" s="1"/>
      <c r="FDB339" s="1"/>
      <c r="FDC339" s="1"/>
      <c r="FDD339" s="1"/>
      <c r="FDE339" s="1"/>
      <c r="FDF339" s="1"/>
      <c r="FDG339" s="1"/>
      <c r="FDH339" s="1"/>
      <c r="FDI339" s="1"/>
      <c r="FDJ339" s="1"/>
      <c r="FDK339" s="1"/>
      <c r="FDL339" s="1"/>
      <c r="FDM339" s="1"/>
      <c r="FDN339" s="1"/>
      <c r="FDO339" s="1"/>
      <c r="FDP339" s="1"/>
      <c r="FDQ339" s="1"/>
      <c r="FDR339" s="1"/>
      <c r="FDS339" s="1"/>
      <c r="FDT339" s="1"/>
      <c r="FDU339" s="1"/>
      <c r="FDV339" s="1"/>
      <c r="FDW339" s="1"/>
      <c r="FDX339" s="1"/>
      <c r="FDY339" s="1"/>
      <c r="FDZ339" s="1"/>
      <c r="FEA339" s="1"/>
      <c r="FEB339" s="1"/>
      <c r="FEC339" s="1"/>
      <c r="FED339" s="1"/>
      <c r="FEE339" s="1"/>
      <c r="FEF339" s="1"/>
      <c r="FEG339" s="1"/>
      <c r="FEH339" s="1"/>
      <c r="FEI339" s="1"/>
      <c r="FEJ339" s="1"/>
      <c r="FEK339" s="1"/>
      <c r="FEL339" s="1"/>
      <c r="FEM339" s="1"/>
      <c r="FEN339" s="1"/>
      <c r="FEO339" s="1"/>
      <c r="FEP339" s="1"/>
      <c r="FEQ339" s="1"/>
      <c r="FER339" s="1"/>
      <c r="FES339" s="1"/>
      <c r="FET339" s="1"/>
      <c r="FEU339" s="1"/>
      <c r="FEV339" s="1"/>
      <c r="FEW339" s="1"/>
      <c r="FEX339" s="1"/>
      <c r="FEY339" s="1"/>
      <c r="FEZ339" s="1"/>
      <c r="FFA339" s="1"/>
      <c r="FFB339" s="1"/>
      <c r="FFC339" s="1"/>
      <c r="FFD339" s="1"/>
      <c r="FFE339" s="1"/>
      <c r="FFF339" s="1"/>
      <c r="FFG339" s="1"/>
      <c r="FFH339" s="1"/>
      <c r="FFI339" s="1"/>
      <c r="FFJ339" s="1"/>
      <c r="FFK339" s="1"/>
      <c r="FFL339" s="1"/>
      <c r="FFM339" s="1"/>
      <c r="FFN339" s="1"/>
      <c r="FFO339" s="1"/>
      <c r="FFP339" s="1"/>
      <c r="FFQ339" s="1"/>
      <c r="FFR339" s="1"/>
      <c r="FFS339" s="1"/>
      <c r="FFT339" s="1"/>
      <c r="FFU339" s="1"/>
      <c r="FFV339" s="1"/>
      <c r="FFW339" s="1"/>
      <c r="FFX339" s="1"/>
      <c r="FFY339" s="1"/>
      <c r="FFZ339" s="1"/>
      <c r="FGA339" s="1"/>
      <c r="FGB339" s="1"/>
      <c r="FGC339" s="1"/>
      <c r="FGD339" s="1"/>
      <c r="FGE339" s="1"/>
      <c r="FGF339" s="1"/>
      <c r="FGG339" s="1"/>
      <c r="FGH339" s="1"/>
      <c r="FGI339" s="1"/>
      <c r="FGJ339" s="1"/>
      <c r="FGK339" s="1"/>
      <c r="FGL339" s="1"/>
      <c r="FGM339" s="1"/>
      <c r="FGN339" s="1"/>
      <c r="FGO339" s="1"/>
      <c r="FGP339" s="1"/>
      <c r="FGQ339" s="1"/>
      <c r="FGR339" s="1"/>
      <c r="FGS339" s="1"/>
      <c r="FGT339" s="1"/>
      <c r="FGU339" s="1"/>
      <c r="FGV339" s="1"/>
      <c r="FGW339" s="1"/>
      <c r="FGX339" s="1"/>
      <c r="FGY339" s="1"/>
      <c r="FGZ339" s="1"/>
      <c r="FHA339" s="1"/>
      <c r="FHB339" s="1"/>
      <c r="FHC339" s="1"/>
      <c r="FHD339" s="1"/>
      <c r="FHE339" s="1"/>
      <c r="FHF339" s="1"/>
      <c r="FHG339" s="1"/>
      <c r="FHH339" s="1"/>
      <c r="FHI339" s="1"/>
      <c r="FHJ339" s="1"/>
      <c r="FHK339" s="1"/>
      <c r="FHL339" s="1"/>
      <c r="FHM339" s="1"/>
      <c r="FHN339" s="1"/>
      <c r="FHO339" s="1"/>
      <c r="FHP339" s="1"/>
      <c r="FHQ339" s="1"/>
      <c r="FHR339" s="1"/>
      <c r="FHS339" s="1"/>
      <c r="FHT339" s="1"/>
      <c r="FHU339" s="1"/>
      <c r="FHV339" s="1"/>
      <c r="FHW339" s="1"/>
      <c r="FHX339" s="1"/>
      <c r="FHY339" s="1"/>
      <c r="FHZ339" s="1"/>
      <c r="FIA339" s="1"/>
      <c r="FIB339" s="1"/>
      <c r="FIC339" s="1"/>
      <c r="FID339" s="1"/>
      <c r="FIE339" s="1"/>
      <c r="FIF339" s="1"/>
      <c r="FIG339" s="1"/>
      <c r="FIH339" s="1"/>
      <c r="FII339" s="1"/>
      <c r="FIJ339" s="1"/>
      <c r="FIK339" s="1"/>
      <c r="FIL339" s="1"/>
      <c r="FIM339" s="1"/>
      <c r="FIN339" s="1"/>
      <c r="FIO339" s="1"/>
      <c r="FIP339" s="1"/>
      <c r="FIQ339" s="1"/>
      <c r="FIR339" s="1"/>
      <c r="FIS339" s="1"/>
      <c r="FIT339" s="1"/>
      <c r="FIU339" s="1"/>
      <c r="FIV339" s="1"/>
      <c r="FIW339" s="1"/>
      <c r="FIX339" s="1"/>
      <c r="FIY339" s="1"/>
      <c r="FIZ339" s="1"/>
      <c r="FJA339" s="1"/>
      <c r="FJB339" s="1"/>
      <c r="FJC339" s="1"/>
      <c r="FJD339" s="1"/>
      <c r="FJE339" s="1"/>
      <c r="FJF339" s="1"/>
      <c r="FJG339" s="1"/>
      <c r="FJH339" s="1"/>
      <c r="FJI339" s="1"/>
      <c r="FJJ339" s="1"/>
      <c r="FJK339" s="1"/>
      <c r="FJL339" s="1"/>
      <c r="FJM339" s="1"/>
      <c r="FJN339" s="1"/>
      <c r="FJO339" s="1"/>
      <c r="FJP339" s="1"/>
      <c r="FJQ339" s="1"/>
      <c r="FJR339" s="1"/>
      <c r="FJS339" s="1"/>
      <c r="FJT339" s="1"/>
      <c r="FJU339" s="1"/>
      <c r="FJV339" s="1"/>
      <c r="FJW339" s="1"/>
      <c r="FJX339" s="1"/>
      <c r="FJY339" s="1"/>
      <c r="FJZ339" s="1"/>
      <c r="FKA339" s="1"/>
      <c r="FKB339" s="1"/>
      <c r="FKC339" s="1"/>
      <c r="FKD339" s="1"/>
      <c r="FKE339" s="1"/>
      <c r="FKF339" s="1"/>
      <c r="FKG339" s="1"/>
      <c r="FKH339" s="1"/>
      <c r="FKI339" s="1"/>
      <c r="FKJ339" s="1"/>
      <c r="FKK339" s="1"/>
      <c r="FKL339" s="1"/>
      <c r="FKM339" s="1"/>
      <c r="FKN339" s="1"/>
      <c r="FKO339" s="1"/>
      <c r="FKP339" s="1"/>
      <c r="FKQ339" s="1"/>
      <c r="FKR339" s="1"/>
      <c r="FKS339" s="1"/>
      <c r="FKT339" s="1"/>
      <c r="FKU339" s="1"/>
      <c r="FKV339" s="1"/>
      <c r="FKW339" s="1"/>
      <c r="FKX339" s="1"/>
      <c r="FKY339" s="1"/>
      <c r="FKZ339" s="1"/>
      <c r="FLA339" s="1"/>
      <c r="FLB339" s="1"/>
      <c r="FLC339" s="1"/>
      <c r="FLD339" s="1"/>
      <c r="FLE339" s="1"/>
      <c r="FLF339" s="1"/>
      <c r="FLG339" s="1"/>
      <c r="FLH339" s="1"/>
      <c r="FLI339" s="1"/>
      <c r="FLJ339" s="1"/>
      <c r="FLK339" s="1"/>
      <c r="FLL339" s="1"/>
      <c r="FLM339" s="1"/>
      <c r="FLN339" s="1"/>
      <c r="FLO339" s="1"/>
      <c r="FLP339" s="1"/>
      <c r="FLQ339" s="1"/>
      <c r="FLR339" s="1"/>
      <c r="FLS339" s="1"/>
      <c r="FLT339" s="1"/>
      <c r="FLU339" s="1"/>
      <c r="FLV339" s="1"/>
      <c r="FLW339" s="1"/>
      <c r="FLX339" s="1"/>
      <c r="FLY339" s="1"/>
      <c r="FLZ339" s="1"/>
      <c r="FMA339" s="1"/>
      <c r="FMB339" s="1"/>
      <c r="FMC339" s="1"/>
      <c r="FMD339" s="1"/>
      <c r="FME339" s="1"/>
      <c r="FMF339" s="1"/>
      <c r="FMG339" s="1"/>
      <c r="FMH339" s="1"/>
      <c r="FMI339" s="1"/>
      <c r="FMJ339" s="1"/>
      <c r="FMK339" s="1"/>
      <c r="FML339" s="1"/>
      <c r="FMM339" s="1"/>
      <c r="FMN339" s="1"/>
      <c r="FMO339" s="1"/>
      <c r="FMP339" s="1"/>
      <c r="FMQ339" s="1"/>
      <c r="FMR339" s="1"/>
      <c r="FMS339" s="1"/>
      <c r="FMT339" s="1"/>
      <c r="FMU339" s="1"/>
      <c r="FMV339" s="1"/>
      <c r="FMW339" s="1"/>
      <c r="FMX339" s="1"/>
      <c r="FMY339" s="1"/>
      <c r="FMZ339" s="1"/>
      <c r="FNA339" s="1"/>
      <c r="FNB339" s="1"/>
      <c r="FNC339" s="1"/>
      <c r="FND339" s="1"/>
      <c r="FNE339" s="1"/>
      <c r="FNF339" s="1"/>
      <c r="FNG339" s="1"/>
      <c r="FNH339" s="1"/>
      <c r="FNI339" s="1"/>
      <c r="FNJ339" s="1"/>
      <c r="FNK339" s="1"/>
      <c r="FNL339" s="1"/>
      <c r="FNM339" s="1"/>
      <c r="FNN339" s="1"/>
      <c r="FNO339" s="1"/>
      <c r="FNP339" s="1"/>
      <c r="FNQ339" s="1"/>
      <c r="FNR339" s="1"/>
      <c r="FNS339" s="1"/>
      <c r="FNT339" s="1"/>
      <c r="FNU339" s="1"/>
      <c r="FNV339" s="1"/>
      <c r="FNW339" s="1"/>
      <c r="FNX339" s="1"/>
      <c r="FNY339" s="1"/>
      <c r="FNZ339" s="1"/>
      <c r="FOA339" s="1"/>
      <c r="FOB339" s="1"/>
      <c r="FOC339" s="1"/>
      <c r="FOD339" s="1"/>
      <c r="FOE339" s="1"/>
      <c r="FOF339" s="1"/>
      <c r="FOG339" s="1"/>
      <c r="FOH339" s="1"/>
      <c r="FOI339" s="1"/>
      <c r="FOJ339" s="1"/>
      <c r="FOK339" s="1"/>
      <c r="FOL339" s="1"/>
      <c r="FOM339" s="1"/>
      <c r="FON339" s="1"/>
      <c r="FOO339" s="1"/>
      <c r="FOP339" s="1"/>
      <c r="FOQ339" s="1"/>
      <c r="FOR339" s="1"/>
      <c r="FOS339" s="1"/>
      <c r="FOT339" s="1"/>
      <c r="FOU339" s="1"/>
      <c r="FOV339" s="1"/>
      <c r="FOW339" s="1"/>
      <c r="FOX339" s="1"/>
      <c r="FOY339" s="1"/>
      <c r="FOZ339" s="1"/>
      <c r="FPA339" s="1"/>
      <c r="FPB339" s="1"/>
      <c r="FPC339" s="1"/>
      <c r="FPD339" s="1"/>
      <c r="FPE339" s="1"/>
      <c r="FPF339" s="1"/>
      <c r="FPG339" s="1"/>
      <c r="FPH339" s="1"/>
      <c r="FPI339" s="1"/>
      <c r="FPJ339" s="1"/>
      <c r="FPK339" s="1"/>
      <c r="FPL339" s="1"/>
      <c r="FPM339" s="1"/>
      <c r="FPN339" s="1"/>
      <c r="FPO339" s="1"/>
      <c r="FPP339" s="1"/>
      <c r="FPQ339" s="1"/>
      <c r="FPR339" s="1"/>
      <c r="FPS339" s="1"/>
      <c r="FPT339" s="1"/>
      <c r="FPU339" s="1"/>
      <c r="FPV339" s="1"/>
      <c r="FPW339" s="1"/>
      <c r="FPX339" s="1"/>
      <c r="FPY339" s="1"/>
      <c r="FPZ339" s="1"/>
      <c r="FQA339" s="1"/>
      <c r="FQB339" s="1"/>
      <c r="FQC339" s="1"/>
      <c r="FQD339" s="1"/>
      <c r="FQE339" s="1"/>
      <c r="FQF339" s="1"/>
      <c r="FQG339" s="1"/>
      <c r="FQH339" s="1"/>
      <c r="FQI339" s="1"/>
      <c r="FQJ339" s="1"/>
      <c r="FQK339" s="1"/>
      <c r="FQL339" s="1"/>
      <c r="FQM339" s="1"/>
      <c r="FQN339" s="1"/>
      <c r="FQO339" s="1"/>
      <c r="FQP339" s="1"/>
      <c r="FQQ339" s="1"/>
      <c r="FQR339" s="1"/>
      <c r="FQS339" s="1"/>
      <c r="FQT339" s="1"/>
      <c r="FQU339" s="1"/>
      <c r="FQV339" s="1"/>
      <c r="FQW339" s="1"/>
      <c r="FQX339" s="1"/>
      <c r="FQY339" s="1"/>
      <c r="FQZ339" s="1"/>
      <c r="FRA339" s="1"/>
      <c r="FRB339" s="1"/>
      <c r="FRC339" s="1"/>
      <c r="FRD339" s="1"/>
      <c r="FRE339" s="1"/>
      <c r="FRF339" s="1"/>
      <c r="FRG339" s="1"/>
      <c r="FRH339" s="1"/>
      <c r="FRI339" s="1"/>
      <c r="FRJ339" s="1"/>
      <c r="FRK339" s="1"/>
      <c r="FRL339" s="1"/>
      <c r="FRM339" s="1"/>
      <c r="FRN339" s="1"/>
      <c r="FRO339" s="1"/>
      <c r="FRP339" s="1"/>
      <c r="FRQ339" s="1"/>
      <c r="FRR339" s="1"/>
      <c r="FRS339" s="1"/>
      <c r="FRT339" s="1"/>
      <c r="FRU339" s="1"/>
      <c r="FRV339" s="1"/>
      <c r="FRW339" s="1"/>
      <c r="FRX339" s="1"/>
      <c r="FRY339" s="1"/>
      <c r="FRZ339" s="1"/>
      <c r="FSA339" s="1"/>
      <c r="FSB339" s="1"/>
      <c r="FSC339" s="1"/>
      <c r="FSD339" s="1"/>
      <c r="FSE339" s="1"/>
      <c r="FSF339" s="1"/>
      <c r="FSG339" s="1"/>
      <c r="FSH339" s="1"/>
      <c r="FSI339" s="1"/>
      <c r="FSJ339" s="1"/>
      <c r="FSK339" s="1"/>
      <c r="FSL339" s="1"/>
      <c r="FSM339" s="1"/>
      <c r="FSN339" s="1"/>
      <c r="FSO339" s="1"/>
      <c r="FSP339" s="1"/>
      <c r="FSQ339" s="1"/>
      <c r="FSR339" s="1"/>
      <c r="FSS339" s="1"/>
      <c r="FST339" s="1"/>
      <c r="FSU339" s="1"/>
      <c r="FSV339" s="1"/>
      <c r="FSW339" s="1"/>
      <c r="FSX339" s="1"/>
      <c r="FSY339" s="1"/>
      <c r="FSZ339" s="1"/>
      <c r="FTA339" s="1"/>
      <c r="FTB339" s="1"/>
      <c r="FTC339" s="1"/>
      <c r="FTD339" s="1"/>
      <c r="FTE339" s="1"/>
      <c r="FTF339" s="1"/>
      <c r="FTG339" s="1"/>
      <c r="FTH339" s="1"/>
      <c r="FTI339" s="1"/>
      <c r="FTJ339" s="1"/>
      <c r="FTK339" s="1"/>
      <c r="FTL339" s="1"/>
      <c r="FTM339" s="1"/>
      <c r="FTN339" s="1"/>
      <c r="FTO339" s="1"/>
      <c r="FTP339" s="1"/>
      <c r="FTQ339" s="1"/>
      <c r="FTR339" s="1"/>
      <c r="FTS339" s="1"/>
      <c r="FTT339" s="1"/>
      <c r="FTU339" s="1"/>
      <c r="FTV339" s="1"/>
      <c r="FTW339" s="1"/>
      <c r="FTX339" s="1"/>
      <c r="FTY339" s="1"/>
      <c r="FTZ339" s="1"/>
      <c r="FUA339" s="1"/>
      <c r="FUB339" s="1"/>
      <c r="FUC339" s="1"/>
      <c r="FUD339" s="1"/>
      <c r="FUE339" s="1"/>
      <c r="FUF339" s="1"/>
      <c r="FUG339" s="1"/>
      <c r="FUH339" s="1"/>
      <c r="FUI339" s="1"/>
      <c r="FUJ339" s="1"/>
      <c r="FUK339" s="1"/>
      <c r="FUL339" s="1"/>
      <c r="FUM339" s="1"/>
      <c r="FUN339" s="1"/>
      <c r="FUO339" s="1"/>
      <c r="FUP339" s="1"/>
      <c r="FUQ339" s="1"/>
      <c r="FUR339" s="1"/>
      <c r="FUS339" s="1"/>
      <c r="FUT339" s="1"/>
      <c r="FUU339" s="1"/>
      <c r="FUV339" s="1"/>
      <c r="FUW339" s="1"/>
      <c r="FUX339" s="1"/>
      <c r="FUY339" s="1"/>
      <c r="FUZ339" s="1"/>
      <c r="FVA339" s="1"/>
      <c r="FVB339" s="1"/>
      <c r="FVC339" s="1"/>
      <c r="FVD339" s="1"/>
      <c r="FVE339" s="1"/>
      <c r="FVF339" s="1"/>
      <c r="FVG339" s="1"/>
      <c r="FVH339" s="1"/>
      <c r="FVI339" s="1"/>
      <c r="FVJ339" s="1"/>
      <c r="FVK339" s="1"/>
      <c r="FVL339" s="1"/>
      <c r="FVM339" s="1"/>
      <c r="FVN339" s="1"/>
      <c r="FVO339" s="1"/>
      <c r="FVP339" s="1"/>
      <c r="FVQ339" s="1"/>
      <c r="FVR339" s="1"/>
      <c r="FVS339" s="1"/>
      <c r="FVT339" s="1"/>
      <c r="FVU339" s="1"/>
      <c r="FVV339" s="1"/>
      <c r="FVW339" s="1"/>
      <c r="FVX339" s="1"/>
      <c r="FVY339" s="1"/>
      <c r="FVZ339" s="1"/>
      <c r="FWA339" s="1"/>
      <c r="FWB339" s="1"/>
      <c r="FWC339" s="1"/>
      <c r="FWD339" s="1"/>
      <c r="FWE339" s="1"/>
      <c r="FWF339" s="1"/>
      <c r="FWG339" s="1"/>
      <c r="FWH339" s="1"/>
      <c r="FWI339" s="1"/>
      <c r="FWJ339" s="1"/>
      <c r="FWK339" s="1"/>
      <c r="FWL339" s="1"/>
      <c r="FWM339" s="1"/>
      <c r="FWN339" s="1"/>
      <c r="FWO339" s="1"/>
      <c r="FWP339" s="1"/>
      <c r="FWQ339" s="1"/>
      <c r="FWR339" s="1"/>
      <c r="FWS339" s="1"/>
      <c r="FWT339" s="1"/>
      <c r="FWU339" s="1"/>
      <c r="FWV339" s="1"/>
      <c r="FWW339" s="1"/>
      <c r="FWX339" s="1"/>
      <c r="FWY339" s="1"/>
      <c r="FWZ339" s="1"/>
      <c r="FXA339" s="1"/>
      <c r="FXB339" s="1"/>
      <c r="FXC339" s="1"/>
      <c r="FXD339" s="1"/>
      <c r="FXE339" s="1"/>
      <c r="FXF339" s="1"/>
      <c r="FXG339" s="1"/>
      <c r="FXH339" s="1"/>
      <c r="FXI339" s="1"/>
      <c r="FXJ339" s="1"/>
      <c r="FXK339" s="1"/>
      <c r="FXL339" s="1"/>
      <c r="FXM339" s="1"/>
      <c r="FXN339" s="1"/>
      <c r="FXO339" s="1"/>
      <c r="FXP339" s="1"/>
      <c r="FXQ339" s="1"/>
      <c r="FXR339" s="1"/>
      <c r="FXS339" s="1"/>
      <c r="FXT339" s="1"/>
      <c r="FXU339" s="1"/>
      <c r="FXV339" s="1"/>
      <c r="FXW339" s="1"/>
      <c r="FXX339" s="1"/>
      <c r="FXY339" s="1"/>
      <c r="FXZ339" s="1"/>
      <c r="FYA339" s="1"/>
      <c r="FYB339" s="1"/>
      <c r="FYC339" s="1"/>
      <c r="FYD339" s="1"/>
      <c r="FYE339" s="1"/>
      <c r="FYF339" s="1"/>
      <c r="FYG339" s="1"/>
      <c r="FYH339" s="1"/>
      <c r="FYI339" s="1"/>
      <c r="FYJ339" s="1"/>
      <c r="FYK339" s="1"/>
      <c r="FYL339" s="1"/>
      <c r="FYM339" s="1"/>
      <c r="FYN339" s="1"/>
      <c r="FYO339" s="1"/>
      <c r="FYP339" s="1"/>
      <c r="FYQ339" s="1"/>
      <c r="FYR339" s="1"/>
      <c r="FYS339" s="1"/>
      <c r="FYT339" s="1"/>
      <c r="FYU339" s="1"/>
      <c r="FYV339" s="1"/>
      <c r="FYW339" s="1"/>
      <c r="FYX339" s="1"/>
      <c r="FYY339" s="1"/>
      <c r="FYZ339" s="1"/>
      <c r="FZA339" s="1"/>
      <c r="FZB339" s="1"/>
      <c r="FZC339" s="1"/>
      <c r="FZD339" s="1"/>
      <c r="FZE339" s="1"/>
      <c r="FZF339" s="1"/>
      <c r="FZG339" s="1"/>
      <c r="FZH339" s="1"/>
      <c r="FZI339" s="1"/>
      <c r="FZJ339" s="1"/>
      <c r="FZK339" s="1"/>
      <c r="FZL339" s="1"/>
      <c r="FZM339" s="1"/>
      <c r="FZN339" s="1"/>
      <c r="FZO339" s="1"/>
      <c r="FZP339" s="1"/>
      <c r="FZQ339" s="1"/>
      <c r="FZR339" s="1"/>
      <c r="FZS339" s="1"/>
      <c r="FZT339" s="1"/>
      <c r="FZU339" s="1"/>
      <c r="FZV339" s="1"/>
      <c r="FZW339" s="1"/>
      <c r="FZX339" s="1"/>
      <c r="FZY339" s="1"/>
      <c r="FZZ339" s="1"/>
      <c r="GAA339" s="1"/>
      <c r="GAB339" s="1"/>
      <c r="GAC339" s="1"/>
      <c r="GAD339" s="1"/>
      <c r="GAE339" s="1"/>
      <c r="GAF339" s="1"/>
      <c r="GAG339" s="1"/>
      <c r="GAH339" s="1"/>
      <c r="GAI339" s="1"/>
      <c r="GAJ339" s="1"/>
      <c r="GAK339" s="1"/>
      <c r="GAL339" s="1"/>
      <c r="GAM339" s="1"/>
      <c r="GAN339" s="1"/>
      <c r="GAO339" s="1"/>
      <c r="GAP339" s="1"/>
      <c r="GAQ339" s="1"/>
      <c r="GAR339" s="1"/>
      <c r="GAS339" s="1"/>
      <c r="GAT339" s="1"/>
      <c r="GAU339" s="1"/>
      <c r="GAV339" s="1"/>
      <c r="GAW339" s="1"/>
      <c r="GAX339" s="1"/>
      <c r="GAY339" s="1"/>
      <c r="GAZ339" s="1"/>
      <c r="GBA339" s="1"/>
      <c r="GBB339" s="1"/>
      <c r="GBC339" s="1"/>
      <c r="GBD339" s="1"/>
      <c r="GBE339" s="1"/>
      <c r="GBF339" s="1"/>
      <c r="GBG339" s="1"/>
      <c r="GBH339" s="1"/>
      <c r="GBI339" s="1"/>
      <c r="GBJ339" s="1"/>
      <c r="GBK339" s="1"/>
      <c r="GBL339" s="1"/>
      <c r="GBM339" s="1"/>
      <c r="GBN339" s="1"/>
      <c r="GBO339" s="1"/>
      <c r="GBP339" s="1"/>
      <c r="GBQ339" s="1"/>
      <c r="GBR339" s="1"/>
      <c r="GBS339" s="1"/>
      <c r="GBT339" s="1"/>
      <c r="GBU339" s="1"/>
      <c r="GBV339" s="1"/>
      <c r="GBW339" s="1"/>
      <c r="GBX339" s="1"/>
      <c r="GBY339" s="1"/>
      <c r="GBZ339" s="1"/>
      <c r="GCA339" s="1"/>
      <c r="GCB339" s="1"/>
      <c r="GCC339" s="1"/>
      <c r="GCD339" s="1"/>
      <c r="GCE339" s="1"/>
      <c r="GCF339" s="1"/>
      <c r="GCG339" s="1"/>
      <c r="GCH339" s="1"/>
      <c r="GCI339" s="1"/>
      <c r="GCJ339" s="1"/>
      <c r="GCK339" s="1"/>
      <c r="GCL339" s="1"/>
      <c r="GCM339" s="1"/>
      <c r="GCN339" s="1"/>
      <c r="GCO339" s="1"/>
      <c r="GCP339" s="1"/>
      <c r="GCQ339" s="1"/>
      <c r="GCR339" s="1"/>
      <c r="GCS339" s="1"/>
      <c r="GCT339" s="1"/>
      <c r="GCU339" s="1"/>
      <c r="GCV339" s="1"/>
      <c r="GCW339" s="1"/>
      <c r="GCX339" s="1"/>
      <c r="GCY339" s="1"/>
      <c r="GCZ339" s="1"/>
      <c r="GDA339" s="1"/>
      <c r="GDB339" s="1"/>
      <c r="GDC339" s="1"/>
      <c r="GDD339" s="1"/>
      <c r="GDE339" s="1"/>
      <c r="GDF339" s="1"/>
      <c r="GDG339" s="1"/>
      <c r="GDH339" s="1"/>
      <c r="GDI339" s="1"/>
      <c r="GDJ339" s="1"/>
      <c r="GDK339" s="1"/>
      <c r="GDL339" s="1"/>
      <c r="GDM339" s="1"/>
      <c r="GDN339" s="1"/>
      <c r="GDO339" s="1"/>
      <c r="GDP339" s="1"/>
      <c r="GDQ339" s="1"/>
      <c r="GDR339" s="1"/>
      <c r="GDS339" s="1"/>
      <c r="GDT339" s="1"/>
      <c r="GDU339" s="1"/>
      <c r="GDV339" s="1"/>
      <c r="GDW339" s="1"/>
      <c r="GDX339" s="1"/>
      <c r="GDY339" s="1"/>
      <c r="GDZ339" s="1"/>
      <c r="GEA339" s="1"/>
      <c r="GEB339" s="1"/>
      <c r="GEC339" s="1"/>
      <c r="GED339" s="1"/>
      <c r="GEE339" s="1"/>
      <c r="GEF339" s="1"/>
      <c r="GEG339" s="1"/>
      <c r="GEH339" s="1"/>
      <c r="GEI339" s="1"/>
      <c r="GEJ339" s="1"/>
      <c r="GEK339" s="1"/>
      <c r="GEL339" s="1"/>
      <c r="GEM339" s="1"/>
      <c r="GEN339" s="1"/>
      <c r="GEO339" s="1"/>
      <c r="GEP339" s="1"/>
      <c r="GEQ339" s="1"/>
      <c r="GER339" s="1"/>
      <c r="GES339" s="1"/>
      <c r="GET339" s="1"/>
      <c r="GEU339" s="1"/>
      <c r="GEV339" s="1"/>
      <c r="GEW339" s="1"/>
      <c r="GEX339" s="1"/>
      <c r="GEY339" s="1"/>
      <c r="GEZ339" s="1"/>
      <c r="GFA339" s="1"/>
      <c r="GFB339" s="1"/>
      <c r="GFC339" s="1"/>
      <c r="GFD339" s="1"/>
      <c r="GFE339" s="1"/>
      <c r="GFF339" s="1"/>
      <c r="GFG339" s="1"/>
      <c r="GFH339" s="1"/>
      <c r="GFI339" s="1"/>
      <c r="GFJ339" s="1"/>
      <c r="GFK339" s="1"/>
      <c r="GFL339" s="1"/>
      <c r="GFM339" s="1"/>
      <c r="GFN339" s="1"/>
      <c r="GFO339" s="1"/>
      <c r="GFP339" s="1"/>
      <c r="GFQ339" s="1"/>
      <c r="GFR339" s="1"/>
      <c r="GFS339" s="1"/>
      <c r="GFT339" s="1"/>
      <c r="GFU339" s="1"/>
      <c r="GFV339" s="1"/>
      <c r="GFW339" s="1"/>
      <c r="GFX339" s="1"/>
      <c r="GFY339" s="1"/>
      <c r="GFZ339" s="1"/>
      <c r="GGA339" s="1"/>
      <c r="GGB339" s="1"/>
      <c r="GGC339" s="1"/>
      <c r="GGD339" s="1"/>
      <c r="GGE339" s="1"/>
      <c r="GGF339" s="1"/>
      <c r="GGG339" s="1"/>
      <c r="GGH339" s="1"/>
      <c r="GGI339" s="1"/>
      <c r="GGJ339" s="1"/>
      <c r="GGK339" s="1"/>
      <c r="GGL339" s="1"/>
      <c r="GGM339" s="1"/>
      <c r="GGN339" s="1"/>
      <c r="GGO339" s="1"/>
      <c r="GGP339" s="1"/>
      <c r="GGQ339" s="1"/>
      <c r="GGR339" s="1"/>
      <c r="GGS339" s="1"/>
      <c r="GGT339" s="1"/>
      <c r="GGU339" s="1"/>
      <c r="GGV339" s="1"/>
      <c r="GGW339" s="1"/>
      <c r="GGX339" s="1"/>
      <c r="GGY339" s="1"/>
      <c r="GGZ339" s="1"/>
      <c r="GHA339" s="1"/>
      <c r="GHB339" s="1"/>
      <c r="GHC339" s="1"/>
      <c r="GHD339" s="1"/>
      <c r="GHE339" s="1"/>
      <c r="GHF339" s="1"/>
      <c r="GHG339" s="1"/>
      <c r="GHH339" s="1"/>
      <c r="GHI339" s="1"/>
      <c r="GHJ339" s="1"/>
      <c r="GHK339" s="1"/>
      <c r="GHL339" s="1"/>
      <c r="GHM339" s="1"/>
      <c r="GHN339" s="1"/>
      <c r="GHO339" s="1"/>
      <c r="GHP339" s="1"/>
      <c r="GHQ339" s="1"/>
      <c r="GHR339" s="1"/>
      <c r="GHS339" s="1"/>
      <c r="GHT339" s="1"/>
      <c r="GHU339" s="1"/>
      <c r="GHV339" s="1"/>
      <c r="GHW339" s="1"/>
      <c r="GHX339" s="1"/>
      <c r="GHY339" s="1"/>
      <c r="GHZ339" s="1"/>
      <c r="GIA339" s="1"/>
      <c r="GIB339" s="1"/>
      <c r="GIC339" s="1"/>
      <c r="GID339" s="1"/>
      <c r="GIE339" s="1"/>
      <c r="GIF339" s="1"/>
      <c r="GIG339" s="1"/>
      <c r="GIH339" s="1"/>
      <c r="GII339" s="1"/>
      <c r="GIJ339" s="1"/>
      <c r="GIK339" s="1"/>
      <c r="GIL339" s="1"/>
      <c r="GIM339" s="1"/>
      <c r="GIN339" s="1"/>
      <c r="GIO339" s="1"/>
      <c r="GIP339" s="1"/>
      <c r="GIQ339" s="1"/>
      <c r="GIR339" s="1"/>
      <c r="GIS339" s="1"/>
      <c r="GIT339" s="1"/>
      <c r="GIU339" s="1"/>
      <c r="GIV339" s="1"/>
      <c r="GIW339" s="1"/>
      <c r="GIX339" s="1"/>
      <c r="GIY339" s="1"/>
      <c r="GIZ339" s="1"/>
      <c r="GJA339" s="1"/>
      <c r="GJB339" s="1"/>
      <c r="GJC339" s="1"/>
      <c r="GJD339" s="1"/>
      <c r="GJE339" s="1"/>
      <c r="GJF339" s="1"/>
      <c r="GJG339" s="1"/>
      <c r="GJH339" s="1"/>
      <c r="GJI339" s="1"/>
      <c r="GJJ339" s="1"/>
      <c r="GJK339" s="1"/>
      <c r="GJL339" s="1"/>
      <c r="GJM339" s="1"/>
      <c r="GJN339" s="1"/>
      <c r="GJO339" s="1"/>
      <c r="GJP339" s="1"/>
      <c r="GJQ339" s="1"/>
      <c r="GJR339" s="1"/>
      <c r="GJS339" s="1"/>
      <c r="GJT339" s="1"/>
      <c r="GJU339" s="1"/>
      <c r="GJV339" s="1"/>
      <c r="GJW339" s="1"/>
      <c r="GJX339" s="1"/>
      <c r="GJY339" s="1"/>
      <c r="GJZ339" s="1"/>
      <c r="GKA339" s="1"/>
      <c r="GKB339" s="1"/>
      <c r="GKC339" s="1"/>
      <c r="GKD339" s="1"/>
      <c r="GKE339" s="1"/>
      <c r="GKF339" s="1"/>
      <c r="GKG339" s="1"/>
      <c r="GKH339" s="1"/>
      <c r="GKI339" s="1"/>
      <c r="GKJ339" s="1"/>
      <c r="GKK339" s="1"/>
      <c r="GKL339" s="1"/>
      <c r="GKM339" s="1"/>
      <c r="GKN339" s="1"/>
      <c r="GKO339" s="1"/>
      <c r="GKP339" s="1"/>
      <c r="GKQ339" s="1"/>
      <c r="GKR339" s="1"/>
      <c r="GKS339" s="1"/>
      <c r="GKT339" s="1"/>
      <c r="GKU339" s="1"/>
      <c r="GKV339" s="1"/>
      <c r="GKW339" s="1"/>
      <c r="GKX339" s="1"/>
      <c r="GKY339" s="1"/>
      <c r="GKZ339" s="1"/>
      <c r="GLA339" s="1"/>
      <c r="GLB339" s="1"/>
      <c r="GLC339" s="1"/>
      <c r="GLD339" s="1"/>
      <c r="GLE339" s="1"/>
      <c r="GLF339" s="1"/>
      <c r="GLG339" s="1"/>
      <c r="GLH339" s="1"/>
      <c r="GLI339" s="1"/>
      <c r="GLJ339" s="1"/>
      <c r="GLK339" s="1"/>
      <c r="GLL339" s="1"/>
      <c r="GLM339" s="1"/>
      <c r="GLN339" s="1"/>
      <c r="GLO339" s="1"/>
      <c r="GLP339" s="1"/>
      <c r="GLQ339" s="1"/>
      <c r="GLR339" s="1"/>
      <c r="GLS339" s="1"/>
      <c r="GLT339" s="1"/>
      <c r="GLU339" s="1"/>
      <c r="GLV339" s="1"/>
      <c r="GLW339" s="1"/>
      <c r="GLX339" s="1"/>
      <c r="GLY339" s="1"/>
      <c r="GLZ339" s="1"/>
      <c r="GMA339" s="1"/>
      <c r="GMB339" s="1"/>
      <c r="GMC339" s="1"/>
      <c r="GMD339" s="1"/>
      <c r="GME339" s="1"/>
      <c r="GMF339" s="1"/>
      <c r="GMG339" s="1"/>
      <c r="GMH339" s="1"/>
      <c r="GMI339" s="1"/>
      <c r="GMJ339" s="1"/>
      <c r="GMK339" s="1"/>
      <c r="GML339" s="1"/>
      <c r="GMM339" s="1"/>
      <c r="GMN339" s="1"/>
      <c r="GMO339" s="1"/>
      <c r="GMP339" s="1"/>
      <c r="GMQ339" s="1"/>
      <c r="GMR339" s="1"/>
      <c r="GMS339" s="1"/>
      <c r="GMT339" s="1"/>
      <c r="GMU339" s="1"/>
      <c r="GMV339" s="1"/>
      <c r="GMW339" s="1"/>
      <c r="GMX339" s="1"/>
      <c r="GMY339" s="1"/>
      <c r="GMZ339" s="1"/>
      <c r="GNA339" s="1"/>
      <c r="GNB339" s="1"/>
      <c r="GNC339" s="1"/>
      <c r="GND339" s="1"/>
      <c r="GNE339" s="1"/>
      <c r="GNF339" s="1"/>
      <c r="GNG339" s="1"/>
      <c r="GNH339" s="1"/>
      <c r="GNI339" s="1"/>
      <c r="GNJ339" s="1"/>
      <c r="GNK339" s="1"/>
      <c r="GNL339" s="1"/>
      <c r="GNM339" s="1"/>
      <c r="GNN339" s="1"/>
      <c r="GNO339" s="1"/>
      <c r="GNP339" s="1"/>
      <c r="GNQ339" s="1"/>
      <c r="GNR339" s="1"/>
      <c r="GNS339" s="1"/>
      <c r="GNT339" s="1"/>
      <c r="GNU339" s="1"/>
      <c r="GNV339" s="1"/>
      <c r="GNW339" s="1"/>
      <c r="GNX339" s="1"/>
      <c r="GNY339" s="1"/>
      <c r="GNZ339" s="1"/>
      <c r="GOA339" s="1"/>
      <c r="GOB339" s="1"/>
      <c r="GOC339" s="1"/>
      <c r="GOD339" s="1"/>
      <c r="GOE339" s="1"/>
      <c r="GOF339" s="1"/>
      <c r="GOG339" s="1"/>
      <c r="GOH339" s="1"/>
      <c r="GOI339" s="1"/>
      <c r="GOJ339" s="1"/>
      <c r="GOK339" s="1"/>
      <c r="GOL339" s="1"/>
      <c r="GOM339" s="1"/>
      <c r="GON339" s="1"/>
      <c r="GOO339" s="1"/>
      <c r="GOP339" s="1"/>
      <c r="GOQ339" s="1"/>
      <c r="GOR339" s="1"/>
      <c r="GOS339" s="1"/>
      <c r="GOT339" s="1"/>
      <c r="GOU339" s="1"/>
      <c r="GOV339" s="1"/>
      <c r="GOW339" s="1"/>
      <c r="GOX339" s="1"/>
      <c r="GOY339" s="1"/>
      <c r="GOZ339" s="1"/>
      <c r="GPA339" s="1"/>
      <c r="GPB339" s="1"/>
      <c r="GPC339" s="1"/>
      <c r="GPD339" s="1"/>
      <c r="GPE339" s="1"/>
      <c r="GPF339" s="1"/>
      <c r="GPG339" s="1"/>
      <c r="GPH339" s="1"/>
      <c r="GPI339" s="1"/>
      <c r="GPJ339" s="1"/>
      <c r="GPK339" s="1"/>
      <c r="GPL339" s="1"/>
      <c r="GPM339" s="1"/>
      <c r="GPN339" s="1"/>
      <c r="GPO339" s="1"/>
      <c r="GPP339" s="1"/>
      <c r="GPQ339" s="1"/>
      <c r="GPR339" s="1"/>
      <c r="GPS339" s="1"/>
      <c r="GPT339" s="1"/>
      <c r="GPU339" s="1"/>
      <c r="GPV339" s="1"/>
      <c r="GPW339" s="1"/>
      <c r="GPX339" s="1"/>
      <c r="GPY339" s="1"/>
      <c r="GPZ339" s="1"/>
      <c r="GQA339" s="1"/>
      <c r="GQB339" s="1"/>
      <c r="GQC339" s="1"/>
      <c r="GQD339" s="1"/>
      <c r="GQE339" s="1"/>
      <c r="GQF339" s="1"/>
      <c r="GQG339" s="1"/>
      <c r="GQH339" s="1"/>
      <c r="GQI339" s="1"/>
      <c r="GQJ339" s="1"/>
      <c r="GQK339" s="1"/>
      <c r="GQL339" s="1"/>
      <c r="GQM339" s="1"/>
      <c r="GQN339" s="1"/>
      <c r="GQO339" s="1"/>
      <c r="GQP339" s="1"/>
      <c r="GQQ339" s="1"/>
      <c r="GQR339" s="1"/>
      <c r="GQS339" s="1"/>
      <c r="GQT339" s="1"/>
      <c r="GQU339" s="1"/>
      <c r="GQV339" s="1"/>
      <c r="GQW339" s="1"/>
      <c r="GQX339" s="1"/>
      <c r="GQY339" s="1"/>
      <c r="GQZ339" s="1"/>
      <c r="GRA339" s="1"/>
      <c r="GRB339" s="1"/>
      <c r="GRC339" s="1"/>
      <c r="GRD339" s="1"/>
      <c r="GRE339" s="1"/>
      <c r="GRF339" s="1"/>
      <c r="GRG339" s="1"/>
      <c r="GRH339" s="1"/>
      <c r="GRI339" s="1"/>
      <c r="GRJ339" s="1"/>
      <c r="GRK339" s="1"/>
      <c r="GRL339" s="1"/>
      <c r="GRM339" s="1"/>
      <c r="GRN339" s="1"/>
      <c r="GRO339" s="1"/>
      <c r="GRP339" s="1"/>
      <c r="GRQ339" s="1"/>
      <c r="GRR339" s="1"/>
      <c r="GRS339" s="1"/>
      <c r="GRT339" s="1"/>
      <c r="GRU339" s="1"/>
      <c r="GRV339" s="1"/>
      <c r="GRW339" s="1"/>
      <c r="GRX339" s="1"/>
      <c r="GRY339" s="1"/>
      <c r="GRZ339" s="1"/>
      <c r="GSA339" s="1"/>
      <c r="GSB339" s="1"/>
      <c r="GSC339" s="1"/>
      <c r="GSD339" s="1"/>
      <c r="GSE339" s="1"/>
      <c r="GSF339" s="1"/>
      <c r="GSG339" s="1"/>
      <c r="GSH339" s="1"/>
      <c r="GSI339" s="1"/>
      <c r="GSJ339" s="1"/>
      <c r="GSK339" s="1"/>
      <c r="GSL339" s="1"/>
      <c r="GSM339" s="1"/>
      <c r="GSN339" s="1"/>
      <c r="GSO339" s="1"/>
      <c r="GSP339" s="1"/>
      <c r="GSQ339" s="1"/>
      <c r="GSR339" s="1"/>
      <c r="GSS339" s="1"/>
      <c r="GST339" s="1"/>
      <c r="GSU339" s="1"/>
      <c r="GSV339" s="1"/>
      <c r="GSW339" s="1"/>
      <c r="GSX339" s="1"/>
      <c r="GSY339" s="1"/>
      <c r="GSZ339" s="1"/>
      <c r="GTA339" s="1"/>
      <c r="GTB339" s="1"/>
      <c r="GTC339" s="1"/>
      <c r="GTD339" s="1"/>
      <c r="GTE339" s="1"/>
      <c r="GTF339" s="1"/>
      <c r="GTG339" s="1"/>
      <c r="GTH339" s="1"/>
      <c r="GTI339" s="1"/>
      <c r="GTJ339" s="1"/>
      <c r="GTK339" s="1"/>
      <c r="GTL339" s="1"/>
      <c r="GTM339" s="1"/>
      <c r="GTN339" s="1"/>
      <c r="GTO339" s="1"/>
      <c r="GTP339" s="1"/>
      <c r="GTQ339" s="1"/>
      <c r="GTR339" s="1"/>
      <c r="GTS339" s="1"/>
      <c r="GTT339" s="1"/>
      <c r="GTU339" s="1"/>
      <c r="GTV339" s="1"/>
      <c r="GTW339" s="1"/>
      <c r="GTX339" s="1"/>
      <c r="GTY339" s="1"/>
      <c r="GTZ339" s="1"/>
      <c r="GUA339" s="1"/>
      <c r="GUB339" s="1"/>
      <c r="GUC339" s="1"/>
      <c r="GUD339" s="1"/>
      <c r="GUE339" s="1"/>
      <c r="GUF339" s="1"/>
      <c r="GUG339" s="1"/>
      <c r="GUH339" s="1"/>
      <c r="GUI339" s="1"/>
      <c r="GUJ339" s="1"/>
      <c r="GUK339" s="1"/>
      <c r="GUL339" s="1"/>
      <c r="GUM339" s="1"/>
      <c r="GUN339" s="1"/>
      <c r="GUO339" s="1"/>
      <c r="GUP339" s="1"/>
      <c r="GUQ339" s="1"/>
      <c r="GUR339" s="1"/>
      <c r="GUS339" s="1"/>
      <c r="GUT339" s="1"/>
      <c r="GUU339" s="1"/>
      <c r="GUV339" s="1"/>
      <c r="GUW339" s="1"/>
      <c r="GUX339" s="1"/>
      <c r="GUY339" s="1"/>
      <c r="GUZ339" s="1"/>
      <c r="GVA339" s="1"/>
      <c r="GVB339" s="1"/>
      <c r="GVC339" s="1"/>
      <c r="GVD339" s="1"/>
      <c r="GVE339" s="1"/>
      <c r="GVF339" s="1"/>
      <c r="GVG339" s="1"/>
      <c r="GVH339" s="1"/>
      <c r="GVI339" s="1"/>
      <c r="GVJ339" s="1"/>
      <c r="GVK339" s="1"/>
      <c r="GVL339" s="1"/>
      <c r="GVM339" s="1"/>
      <c r="GVN339" s="1"/>
      <c r="GVO339" s="1"/>
      <c r="GVP339" s="1"/>
      <c r="GVQ339" s="1"/>
      <c r="GVR339" s="1"/>
      <c r="GVS339" s="1"/>
      <c r="GVT339" s="1"/>
      <c r="GVU339" s="1"/>
      <c r="GVV339" s="1"/>
      <c r="GVW339" s="1"/>
      <c r="GVX339" s="1"/>
      <c r="GVY339" s="1"/>
      <c r="GVZ339" s="1"/>
      <c r="GWA339" s="1"/>
      <c r="GWB339" s="1"/>
      <c r="GWC339" s="1"/>
      <c r="GWD339" s="1"/>
      <c r="GWE339" s="1"/>
      <c r="GWF339" s="1"/>
      <c r="GWG339" s="1"/>
      <c r="GWH339" s="1"/>
      <c r="GWI339" s="1"/>
      <c r="GWJ339" s="1"/>
      <c r="GWK339" s="1"/>
      <c r="GWL339" s="1"/>
      <c r="GWM339" s="1"/>
      <c r="GWN339" s="1"/>
      <c r="GWO339" s="1"/>
      <c r="GWP339" s="1"/>
      <c r="GWQ339" s="1"/>
      <c r="GWR339" s="1"/>
      <c r="GWS339" s="1"/>
      <c r="GWT339" s="1"/>
      <c r="GWU339" s="1"/>
      <c r="GWV339" s="1"/>
      <c r="GWW339" s="1"/>
      <c r="GWX339" s="1"/>
      <c r="GWY339" s="1"/>
      <c r="GWZ339" s="1"/>
      <c r="GXA339" s="1"/>
      <c r="GXB339" s="1"/>
      <c r="GXC339" s="1"/>
      <c r="GXD339" s="1"/>
      <c r="GXE339" s="1"/>
      <c r="GXF339" s="1"/>
      <c r="GXG339" s="1"/>
      <c r="GXH339" s="1"/>
      <c r="GXI339" s="1"/>
      <c r="GXJ339" s="1"/>
      <c r="GXK339" s="1"/>
      <c r="GXL339" s="1"/>
      <c r="GXM339" s="1"/>
      <c r="GXN339" s="1"/>
      <c r="GXO339" s="1"/>
      <c r="GXP339" s="1"/>
      <c r="GXQ339" s="1"/>
      <c r="GXR339" s="1"/>
      <c r="GXS339" s="1"/>
      <c r="GXT339" s="1"/>
      <c r="GXU339" s="1"/>
      <c r="GXV339" s="1"/>
      <c r="GXW339" s="1"/>
      <c r="GXX339" s="1"/>
      <c r="GXY339" s="1"/>
      <c r="GXZ339" s="1"/>
      <c r="GYA339" s="1"/>
      <c r="GYB339" s="1"/>
      <c r="GYC339" s="1"/>
      <c r="GYD339" s="1"/>
      <c r="GYE339" s="1"/>
      <c r="GYF339" s="1"/>
      <c r="GYG339" s="1"/>
      <c r="GYH339" s="1"/>
      <c r="GYI339" s="1"/>
      <c r="GYJ339" s="1"/>
      <c r="GYK339" s="1"/>
      <c r="GYL339" s="1"/>
      <c r="GYM339" s="1"/>
      <c r="GYN339" s="1"/>
      <c r="GYO339" s="1"/>
      <c r="GYP339" s="1"/>
      <c r="GYQ339" s="1"/>
      <c r="GYR339" s="1"/>
      <c r="GYS339" s="1"/>
      <c r="GYT339" s="1"/>
      <c r="GYU339" s="1"/>
      <c r="GYV339" s="1"/>
      <c r="GYW339" s="1"/>
      <c r="GYX339" s="1"/>
      <c r="GYY339" s="1"/>
      <c r="GYZ339" s="1"/>
      <c r="GZA339" s="1"/>
      <c r="GZB339" s="1"/>
      <c r="GZC339" s="1"/>
      <c r="GZD339" s="1"/>
      <c r="GZE339" s="1"/>
      <c r="GZF339" s="1"/>
      <c r="GZG339" s="1"/>
      <c r="GZH339" s="1"/>
      <c r="GZI339" s="1"/>
      <c r="GZJ339" s="1"/>
      <c r="GZK339" s="1"/>
      <c r="GZL339" s="1"/>
      <c r="GZM339" s="1"/>
      <c r="GZN339" s="1"/>
      <c r="GZO339" s="1"/>
      <c r="GZP339" s="1"/>
      <c r="GZQ339" s="1"/>
      <c r="GZR339" s="1"/>
      <c r="GZS339" s="1"/>
      <c r="GZT339" s="1"/>
      <c r="GZU339" s="1"/>
      <c r="GZV339" s="1"/>
      <c r="GZW339" s="1"/>
      <c r="GZX339" s="1"/>
      <c r="GZY339" s="1"/>
      <c r="GZZ339" s="1"/>
      <c r="HAA339" s="1"/>
      <c r="HAB339" s="1"/>
      <c r="HAC339" s="1"/>
      <c r="HAD339" s="1"/>
      <c r="HAE339" s="1"/>
      <c r="HAF339" s="1"/>
      <c r="HAG339" s="1"/>
      <c r="HAH339" s="1"/>
      <c r="HAI339" s="1"/>
      <c r="HAJ339" s="1"/>
      <c r="HAK339" s="1"/>
      <c r="HAL339" s="1"/>
      <c r="HAM339" s="1"/>
      <c r="HAN339" s="1"/>
      <c r="HAO339" s="1"/>
      <c r="HAP339" s="1"/>
      <c r="HAQ339" s="1"/>
      <c r="HAR339" s="1"/>
      <c r="HAS339" s="1"/>
      <c r="HAT339" s="1"/>
      <c r="HAU339" s="1"/>
      <c r="HAV339" s="1"/>
      <c r="HAW339" s="1"/>
      <c r="HAX339" s="1"/>
      <c r="HAY339" s="1"/>
      <c r="HAZ339" s="1"/>
      <c r="HBA339" s="1"/>
      <c r="HBB339" s="1"/>
      <c r="HBC339" s="1"/>
      <c r="HBD339" s="1"/>
      <c r="HBE339" s="1"/>
      <c r="HBF339" s="1"/>
      <c r="HBG339" s="1"/>
      <c r="HBH339" s="1"/>
      <c r="HBI339" s="1"/>
      <c r="HBJ339" s="1"/>
      <c r="HBK339" s="1"/>
      <c r="HBL339" s="1"/>
      <c r="HBM339" s="1"/>
      <c r="HBN339" s="1"/>
      <c r="HBO339" s="1"/>
      <c r="HBP339" s="1"/>
      <c r="HBQ339" s="1"/>
      <c r="HBR339" s="1"/>
      <c r="HBS339" s="1"/>
      <c r="HBT339" s="1"/>
      <c r="HBU339" s="1"/>
      <c r="HBV339" s="1"/>
      <c r="HBW339" s="1"/>
      <c r="HBX339" s="1"/>
      <c r="HBY339" s="1"/>
      <c r="HBZ339" s="1"/>
      <c r="HCA339" s="1"/>
      <c r="HCB339" s="1"/>
      <c r="HCC339" s="1"/>
      <c r="HCD339" s="1"/>
      <c r="HCE339" s="1"/>
      <c r="HCF339" s="1"/>
      <c r="HCG339" s="1"/>
      <c r="HCH339" s="1"/>
      <c r="HCI339" s="1"/>
      <c r="HCJ339" s="1"/>
      <c r="HCK339" s="1"/>
      <c r="HCL339" s="1"/>
      <c r="HCM339" s="1"/>
      <c r="HCN339" s="1"/>
      <c r="HCO339" s="1"/>
      <c r="HCP339" s="1"/>
      <c r="HCQ339" s="1"/>
      <c r="HCR339" s="1"/>
      <c r="HCS339" s="1"/>
      <c r="HCT339" s="1"/>
      <c r="HCU339" s="1"/>
      <c r="HCV339" s="1"/>
      <c r="HCW339" s="1"/>
      <c r="HCX339" s="1"/>
      <c r="HCY339" s="1"/>
      <c r="HCZ339" s="1"/>
      <c r="HDA339" s="1"/>
      <c r="HDB339" s="1"/>
      <c r="HDC339" s="1"/>
      <c r="HDD339" s="1"/>
      <c r="HDE339" s="1"/>
      <c r="HDF339" s="1"/>
      <c r="HDG339" s="1"/>
      <c r="HDH339" s="1"/>
      <c r="HDI339" s="1"/>
      <c r="HDJ339" s="1"/>
      <c r="HDK339" s="1"/>
      <c r="HDL339" s="1"/>
      <c r="HDM339" s="1"/>
      <c r="HDN339" s="1"/>
      <c r="HDO339" s="1"/>
      <c r="HDP339" s="1"/>
      <c r="HDQ339" s="1"/>
      <c r="HDR339" s="1"/>
      <c r="HDS339" s="1"/>
      <c r="HDT339" s="1"/>
      <c r="HDU339" s="1"/>
      <c r="HDV339" s="1"/>
      <c r="HDW339" s="1"/>
      <c r="HDX339" s="1"/>
      <c r="HDY339" s="1"/>
      <c r="HDZ339" s="1"/>
      <c r="HEA339" s="1"/>
      <c r="HEB339" s="1"/>
      <c r="HEC339" s="1"/>
      <c r="HED339" s="1"/>
      <c r="HEE339" s="1"/>
      <c r="HEF339" s="1"/>
      <c r="HEG339" s="1"/>
      <c r="HEH339" s="1"/>
      <c r="HEI339" s="1"/>
      <c r="HEJ339" s="1"/>
      <c r="HEK339" s="1"/>
      <c r="HEL339" s="1"/>
      <c r="HEM339" s="1"/>
      <c r="HEN339" s="1"/>
      <c r="HEO339" s="1"/>
      <c r="HEP339" s="1"/>
      <c r="HEQ339" s="1"/>
      <c r="HER339" s="1"/>
      <c r="HES339" s="1"/>
      <c r="HET339" s="1"/>
      <c r="HEU339" s="1"/>
      <c r="HEV339" s="1"/>
      <c r="HEW339" s="1"/>
      <c r="HEX339" s="1"/>
      <c r="HEY339" s="1"/>
      <c r="HEZ339" s="1"/>
      <c r="HFA339" s="1"/>
      <c r="HFB339" s="1"/>
      <c r="HFC339" s="1"/>
      <c r="HFD339" s="1"/>
      <c r="HFE339" s="1"/>
      <c r="HFF339" s="1"/>
      <c r="HFG339" s="1"/>
      <c r="HFH339" s="1"/>
      <c r="HFI339" s="1"/>
      <c r="HFJ339" s="1"/>
      <c r="HFK339" s="1"/>
      <c r="HFL339" s="1"/>
      <c r="HFM339" s="1"/>
      <c r="HFN339" s="1"/>
      <c r="HFO339" s="1"/>
      <c r="HFP339" s="1"/>
      <c r="HFQ339" s="1"/>
      <c r="HFR339" s="1"/>
      <c r="HFS339" s="1"/>
      <c r="HFT339" s="1"/>
      <c r="HFU339" s="1"/>
      <c r="HFV339" s="1"/>
      <c r="HFW339" s="1"/>
      <c r="HFX339" s="1"/>
      <c r="HFY339" s="1"/>
      <c r="HFZ339" s="1"/>
      <c r="HGA339" s="1"/>
      <c r="HGB339" s="1"/>
      <c r="HGC339" s="1"/>
      <c r="HGD339" s="1"/>
      <c r="HGE339" s="1"/>
      <c r="HGF339" s="1"/>
      <c r="HGG339" s="1"/>
      <c r="HGH339" s="1"/>
      <c r="HGI339" s="1"/>
      <c r="HGJ339" s="1"/>
      <c r="HGK339" s="1"/>
      <c r="HGL339" s="1"/>
      <c r="HGM339" s="1"/>
      <c r="HGN339" s="1"/>
      <c r="HGO339" s="1"/>
      <c r="HGP339" s="1"/>
      <c r="HGQ339" s="1"/>
      <c r="HGR339" s="1"/>
      <c r="HGS339" s="1"/>
      <c r="HGT339" s="1"/>
      <c r="HGU339" s="1"/>
      <c r="HGV339" s="1"/>
      <c r="HGW339" s="1"/>
      <c r="HGX339" s="1"/>
      <c r="HGY339" s="1"/>
      <c r="HGZ339" s="1"/>
      <c r="HHA339" s="1"/>
      <c r="HHB339" s="1"/>
      <c r="HHC339" s="1"/>
      <c r="HHD339" s="1"/>
      <c r="HHE339" s="1"/>
      <c r="HHF339" s="1"/>
      <c r="HHG339" s="1"/>
      <c r="HHH339" s="1"/>
      <c r="HHI339" s="1"/>
      <c r="HHJ339" s="1"/>
      <c r="HHK339" s="1"/>
      <c r="HHL339" s="1"/>
      <c r="HHM339" s="1"/>
      <c r="HHN339" s="1"/>
      <c r="HHO339" s="1"/>
      <c r="HHP339" s="1"/>
      <c r="HHQ339" s="1"/>
      <c r="HHR339" s="1"/>
      <c r="HHS339" s="1"/>
      <c r="HHT339" s="1"/>
      <c r="HHU339" s="1"/>
      <c r="HHV339" s="1"/>
      <c r="HHW339" s="1"/>
      <c r="HHX339" s="1"/>
      <c r="HHY339" s="1"/>
      <c r="HHZ339" s="1"/>
      <c r="HIA339" s="1"/>
      <c r="HIB339" s="1"/>
      <c r="HIC339" s="1"/>
      <c r="HID339" s="1"/>
      <c r="HIE339" s="1"/>
      <c r="HIF339" s="1"/>
      <c r="HIG339" s="1"/>
      <c r="HIH339" s="1"/>
      <c r="HII339" s="1"/>
      <c r="HIJ339" s="1"/>
      <c r="HIK339" s="1"/>
      <c r="HIL339" s="1"/>
      <c r="HIM339" s="1"/>
      <c r="HIN339" s="1"/>
      <c r="HIO339" s="1"/>
      <c r="HIP339" s="1"/>
      <c r="HIQ339" s="1"/>
      <c r="HIR339" s="1"/>
      <c r="HIS339" s="1"/>
      <c r="HIT339" s="1"/>
      <c r="HIU339" s="1"/>
      <c r="HIV339" s="1"/>
      <c r="HIW339" s="1"/>
      <c r="HIX339" s="1"/>
      <c r="HIY339" s="1"/>
      <c r="HIZ339" s="1"/>
      <c r="HJA339" s="1"/>
      <c r="HJB339" s="1"/>
      <c r="HJC339" s="1"/>
      <c r="HJD339" s="1"/>
      <c r="HJE339" s="1"/>
      <c r="HJF339" s="1"/>
      <c r="HJG339" s="1"/>
      <c r="HJH339" s="1"/>
      <c r="HJI339" s="1"/>
      <c r="HJJ339" s="1"/>
      <c r="HJK339" s="1"/>
      <c r="HJL339" s="1"/>
      <c r="HJM339" s="1"/>
      <c r="HJN339" s="1"/>
      <c r="HJO339" s="1"/>
      <c r="HJP339" s="1"/>
      <c r="HJQ339" s="1"/>
      <c r="HJR339" s="1"/>
      <c r="HJS339" s="1"/>
      <c r="HJT339" s="1"/>
      <c r="HJU339" s="1"/>
      <c r="HJV339" s="1"/>
      <c r="HJW339" s="1"/>
      <c r="HJX339" s="1"/>
      <c r="HJY339" s="1"/>
      <c r="HJZ339" s="1"/>
      <c r="HKA339" s="1"/>
      <c r="HKB339" s="1"/>
      <c r="HKC339" s="1"/>
      <c r="HKD339" s="1"/>
      <c r="HKE339" s="1"/>
      <c r="HKF339" s="1"/>
      <c r="HKG339" s="1"/>
      <c r="HKH339" s="1"/>
      <c r="HKI339" s="1"/>
      <c r="HKJ339" s="1"/>
      <c r="HKK339" s="1"/>
      <c r="HKL339" s="1"/>
      <c r="HKM339" s="1"/>
      <c r="HKN339" s="1"/>
      <c r="HKO339" s="1"/>
      <c r="HKP339" s="1"/>
      <c r="HKQ339" s="1"/>
      <c r="HKR339" s="1"/>
      <c r="HKS339" s="1"/>
      <c r="HKT339" s="1"/>
      <c r="HKU339" s="1"/>
      <c r="HKV339" s="1"/>
      <c r="HKW339" s="1"/>
      <c r="HKX339" s="1"/>
      <c r="HKY339" s="1"/>
      <c r="HKZ339" s="1"/>
      <c r="HLA339" s="1"/>
      <c r="HLB339" s="1"/>
      <c r="HLC339" s="1"/>
      <c r="HLD339" s="1"/>
      <c r="HLE339" s="1"/>
      <c r="HLF339" s="1"/>
      <c r="HLG339" s="1"/>
      <c r="HLH339" s="1"/>
      <c r="HLI339" s="1"/>
      <c r="HLJ339" s="1"/>
      <c r="HLK339" s="1"/>
      <c r="HLL339" s="1"/>
      <c r="HLM339" s="1"/>
      <c r="HLN339" s="1"/>
      <c r="HLO339" s="1"/>
      <c r="HLP339" s="1"/>
      <c r="HLQ339" s="1"/>
      <c r="HLR339" s="1"/>
      <c r="HLS339" s="1"/>
      <c r="HLT339" s="1"/>
      <c r="HLU339" s="1"/>
      <c r="HLV339" s="1"/>
      <c r="HLW339" s="1"/>
      <c r="HLX339" s="1"/>
      <c r="HLY339" s="1"/>
      <c r="HLZ339" s="1"/>
      <c r="HMA339" s="1"/>
      <c r="HMB339" s="1"/>
      <c r="HMC339" s="1"/>
      <c r="HMD339" s="1"/>
      <c r="HME339" s="1"/>
      <c r="HMF339" s="1"/>
      <c r="HMG339" s="1"/>
      <c r="HMH339" s="1"/>
      <c r="HMI339" s="1"/>
      <c r="HMJ339" s="1"/>
      <c r="HMK339" s="1"/>
      <c r="HML339" s="1"/>
      <c r="HMM339" s="1"/>
      <c r="HMN339" s="1"/>
      <c r="HMO339" s="1"/>
      <c r="HMP339" s="1"/>
      <c r="HMQ339" s="1"/>
      <c r="HMR339" s="1"/>
      <c r="HMS339" s="1"/>
      <c r="HMT339" s="1"/>
      <c r="HMU339" s="1"/>
      <c r="HMV339" s="1"/>
      <c r="HMW339" s="1"/>
      <c r="HMX339" s="1"/>
      <c r="HMY339" s="1"/>
      <c r="HMZ339" s="1"/>
      <c r="HNA339" s="1"/>
      <c r="HNB339" s="1"/>
      <c r="HNC339" s="1"/>
      <c r="HND339" s="1"/>
      <c r="HNE339" s="1"/>
      <c r="HNF339" s="1"/>
      <c r="HNG339" s="1"/>
      <c r="HNH339" s="1"/>
      <c r="HNI339" s="1"/>
      <c r="HNJ339" s="1"/>
      <c r="HNK339" s="1"/>
      <c r="HNL339" s="1"/>
      <c r="HNM339" s="1"/>
      <c r="HNN339" s="1"/>
      <c r="HNO339" s="1"/>
      <c r="HNP339" s="1"/>
      <c r="HNQ339" s="1"/>
      <c r="HNR339" s="1"/>
      <c r="HNS339" s="1"/>
      <c r="HNT339" s="1"/>
      <c r="HNU339" s="1"/>
      <c r="HNV339" s="1"/>
      <c r="HNW339" s="1"/>
      <c r="HNX339" s="1"/>
      <c r="HNY339" s="1"/>
      <c r="HNZ339" s="1"/>
      <c r="HOA339" s="1"/>
      <c r="HOB339" s="1"/>
      <c r="HOC339" s="1"/>
      <c r="HOD339" s="1"/>
      <c r="HOE339" s="1"/>
      <c r="HOF339" s="1"/>
      <c r="HOG339" s="1"/>
      <c r="HOH339" s="1"/>
      <c r="HOI339" s="1"/>
      <c r="HOJ339" s="1"/>
      <c r="HOK339" s="1"/>
      <c r="HOL339" s="1"/>
      <c r="HOM339" s="1"/>
      <c r="HON339" s="1"/>
      <c r="HOO339" s="1"/>
      <c r="HOP339" s="1"/>
      <c r="HOQ339" s="1"/>
      <c r="HOR339" s="1"/>
      <c r="HOS339" s="1"/>
      <c r="HOT339" s="1"/>
      <c r="HOU339" s="1"/>
      <c r="HOV339" s="1"/>
      <c r="HOW339" s="1"/>
      <c r="HOX339" s="1"/>
      <c r="HOY339" s="1"/>
      <c r="HOZ339" s="1"/>
      <c r="HPA339" s="1"/>
      <c r="HPB339" s="1"/>
      <c r="HPC339" s="1"/>
      <c r="HPD339" s="1"/>
      <c r="HPE339" s="1"/>
      <c r="HPF339" s="1"/>
      <c r="HPG339" s="1"/>
      <c r="HPH339" s="1"/>
      <c r="HPI339" s="1"/>
      <c r="HPJ339" s="1"/>
      <c r="HPK339" s="1"/>
      <c r="HPL339" s="1"/>
      <c r="HPM339" s="1"/>
      <c r="HPN339" s="1"/>
      <c r="HPO339" s="1"/>
      <c r="HPP339" s="1"/>
      <c r="HPQ339" s="1"/>
      <c r="HPR339" s="1"/>
      <c r="HPS339" s="1"/>
      <c r="HPT339" s="1"/>
      <c r="HPU339" s="1"/>
      <c r="HPV339" s="1"/>
      <c r="HPW339" s="1"/>
      <c r="HPX339" s="1"/>
      <c r="HPY339" s="1"/>
      <c r="HPZ339" s="1"/>
      <c r="HQA339" s="1"/>
      <c r="HQB339" s="1"/>
      <c r="HQC339" s="1"/>
      <c r="HQD339" s="1"/>
      <c r="HQE339" s="1"/>
      <c r="HQF339" s="1"/>
      <c r="HQG339" s="1"/>
      <c r="HQH339" s="1"/>
      <c r="HQI339" s="1"/>
      <c r="HQJ339" s="1"/>
      <c r="HQK339" s="1"/>
      <c r="HQL339" s="1"/>
      <c r="HQM339" s="1"/>
      <c r="HQN339" s="1"/>
      <c r="HQO339" s="1"/>
      <c r="HQP339" s="1"/>
      <c r="HQQ339" s="1"/>
      <c r="HQR339" s="1"/>
      <c r="HQS339" s="1"/>
      <c r="HQT339" s="1"/>
      <c r="HQU339" s="1"/>
      <c r="HQV339" s="1"/>
      <c r="HQW339" s="1"/>
      <c r="HQX339" s="1"/>
      <c r="HQY339" s="1"/>
      <c r="HQZ339" s="1"/>
      <c r="HRA339" s="1"/>
      <c r="HRB339" s="1"/>
      <c r="HRC339" s="1"/>
      <c r="HRD339" s="1"/>
      <c r="HRE339" s="1"/>
      <c r="HRF339" s="1"/>
      <c r="HRG339" s="1"/>
      <c r="HRH339" s="1"/>
      <c r="HRI339" s="1"/>
      <c r="HRJ339" s="1"/>
      <c r="HRK339" s="1"/>
      <c r="HRL339" s="1"/>
      <c r="HRM339" s="1"/>
      <c r="HRN339" s="1"/>
      <c r="HRO339" s="1"/>
      <c r="HRP339" s="1"/>
      <c r="HRQ339" s="1"/>
      <c r="HRR339" s="1"/>
      <c r="HRS339" s="1"/>
      <c r="HRT339" s="1"/>
      <c r="HRU339" s="1"/>
      <c r="HRV339" s="1"/>
      <c r="HRW339" s="1"/>
      <c r="HRX339" s="1"/>
      <c r="HRY339" s="1"/>
      <c r="HRZ339" s="1"/>
      <c r="HSA339" s="1"/>
      <c r="HSB339" s="1"/>
      <c r="HSC339" s="1"/>
      <c r="HSD339" s="1"/>
      <c r="HSE339" s="1"/>
      <c r="HSF339" s="1"/>
      <c r="HSG339" s="1"/>
      <c r="HSH339" s="1"/>
      <c r="HSI339" s="1"/>
      <c r="HSJ339" s="1"/>
      <c r="HSK339" s="1"/>
      <c r="HSL339" s="1"/>
      <c r="HSM339" s="1"/>
      <c r="HSN339" s="1"/>
      <c r="HSO339" s="1"/>
      <c r="HSP339" s="1"/>
      <c r="HSQ339" s="1"/>
      <c r="HSR339" s="1"/>
      <c r="HSS339" s="1"/>
      <c r="HST339" s="1"/>
      <c r="HSU339" s="1"/>
      <c r="HSV339" s="1"/>
      <c r="HSW339" s="1"/>
      <c r="HSX339" s="1"/>
      <c r="HSY339" s="1"/>
      <c r="HSZ339" s="1"/>
      <c r="HTA339" s="1"/>
      <c r="HTB339" s="1"/>
      <c r="HTC339" s="1"/>
      <c r="HTD339" s="1"/>
      <c r="HTE339" s="1"/>
      <c r="HTF339" s="1"/>
      <c r="HTG339" s="1"/>
      <c r="HTH339" s="1"/>
      <c r="HTI339" s="1"/>
      <c r="HTJ339" s="1"/>
      <c r="HTK339" s="1"/>
      <c r="HTL339" s="1"/>
      <c r="HTM339" s="1"/>
      <c r="HTN339" s="1"/>
      <c r="HTO339" s="1"/>
      <c r="HTP339" s="1"/>
      <c r="HTQ339" s="1"/>
      <c r="HTR339" s="1"/>
      <c r="HTS339" s="1"/>
      <c r="HTT339" s="1"/>
      <c r="HTU339" s="1"/>
      <c r="HTV339" s="1"/>
      <c r="HTW339" s="1"/>
      <c r="HTX339" s="1"/>
      <c r="HTY339" s="1"/>
      <c r="HTZ339" s="1"/>
      <c r="HUA339" s="1"/>
      <c r="HUB339" s="1"/>
      <c r="HUC339" s="1"/>
      <c r="HUD339" s="1"/>
      <c r="HUE339" s="1"/>
      <c r="HUF339" s="1"/>
      <c r="HUG339" s="1"/>
      <c r="HUH339" s="1"/>
      <c r="HUI339" s="1"/>
      <c r="HUJ339" s="1"/>
      <c r="HUK339" s="1"/>
      <c r="HUL339" s="1"/>
      <c r="HUM339" s="1"/>
      <c r="HUN339" s="1"/>
      <c r="HUO339" s="1"/>
      <c r="HUP339" s="1"/>
      <c r="HUQ339" s="1"/>
      <c r="HUR339" s="1"/>
      <c r="HUS339" s="1"/>
      <c r="HUT339" s="1"/>
      <c r="HUU339" s="1"/>
      <c r="HUV339" s="1"/>
      <c r="HUW339" s="1"/>
      <c r="HUX339" s="1"/>
      <c r="HUY339" s="1"/>
      <c r="HUZ339" s="1"/>
      <c r="HVA339" s="1"/>
      <c r="HVB339" s="1"/>
      <c r="HVC339" s="1"/>
      <c r="HVD339" s="1"/>
      <c r="HVE339" s="1"/>
      <c r="HVF339" s="1"/>
      <c r="HVG339" s="1"/>
      <c r="HVH339" s="1"/>
      <c r="HVI339" s="1"/>
      <c r="HVJ339" s="1"/>
      <c r="HVK339" s="1"/>
      <c r="HVL339" s="1"/>
      <c r="HVM339" s="1"/>
      <c r="HVN339" s="1"/>
      <c r="HVO339" s="1"/>
      <c r="HVP339" s="1"/>
      <c r="HVQ339" s="1"/>
      <c r="HVR339" s="1"/>
      <c r="HVS339" s="1"/>
      <c r="HVT339" s="1"/>
      <c r="HVU339" s="1"/>
      <c r="HVV339" s="1"/>
      <c r="HVW339" s="1"/>
      <c r="HVX339" s="1"/>
      <c r="HVY339" s="1"/>
      <c r="HVZ339" s="1"/>
      <c r="HWA339" s="1"/>
      <c r="HWB339" s="1"/>
      <c r="HWC339" s="1"/>
      <c r="HWD339" s="1"/>
      <c r="HWE339" s="1"/>
      <c r="HWF339" s="1"/>
      <c r="HWG339" s="1"/>
      <c r="HWH339" s="1"/>
      <c r="HWI339" s="1"/>
      <c r="HWJ339" s="1"/>
      <c r="HWK339" s="1"/>
      <c r="HWL339" s="1"/>
      <c r="HWM339" s="1"/>
      <c r="HWN339" s="1"/>
      <c r="HWO339" s="1"/>
      <c r="HWP339" s="1"/>
      <c r="HWQ339" s="1"/>
      <c r="HWR339" s="1"/>
      <c r="HWS339" s="1"/>
      <c r="HWT339" s="1"/>
      <c r="HWU339" s="1"/>
      <c r="HWV339" s="1"/>
      <c r="HWW339" s="1"/>
      <c r="HWX339" s="1"/>
      <c r="HWY339" s="1"/>
      <c r="HWZ339" s="1"/>
      <c r="HXA339" s="1"/>
      <c r="HXB339" s="1"/>
      <c r="HXC339" s="1"/>
      <c r="HXD339" s="1"/>
      <c r="HXE339" s="1"/>
      <c r="HXF339" s="1"/>
      <c r="HXG339" s="1"/>
      <c r="HXH339" s="1"/>
      <c r="HXI339" s="1"/>
      <c r="HXJ339" s="1"/>
      <c r="HXK339" s="1"/>
      <c r="HXL339" s="1"/>
      <c r="HXM339" s="1"/>
      <c r="HXN339" s="1"/>
      <c r="HXO339" s="1"/>
      <c r="HXP339" s="1"/>
      <c r="HXQ339" s="1"/>
      <c r="HXR339" s="1"/>
      <c r="HXS339" s="1"/>
      <c r="HXT339" s="1"/>
      <c r="HXU339" s="1"/>
      <c r="HXV339" s="1"/>
      <c r="HXW339" s="1"/>
      <c r="HXX339" s="1"/>
      <c r="HXY339" s="1"/>
      <c r="HXZ339" s="1"/>
      <c r="HYA339" s="1"/>
      <c r="HYB339" s="1"/>
      <c r="HYC339" s="1"/>
      <c r="HYD339" s="1"/>
      <c r="HYE339" s="1"/>
      <c r="HYF339" s="1"/>
      <c r="HYG339" s="1"/>
      <c r="HYH339" s="1"/>
      <c r="HYI339" s="1"/>
      <c r="HYJ339" s="1"/>
      <c r="HYK339" s="1"/>
      <c r="HYL339" s="1"/>
      <c r="HYM339" s="1"/>
      <c r="HYN339" s="1"/>
      <c r="HYO339" s="1"/>
      <c r="HYP339" s="1"/>
      <c r="HYQ339" s="1"/>
      <c r="HYR339" s="1"/>
      <c r="HYS339" s="1"/>
      <c r="HYT339" s="1"/>
      <c r="HYU339" s="1"/>
      <c r="HYV339" s="1"/>
      <c r="HYW339" s="1"/>
      <c r="HYX339" s="1"/>
      <c r="HYY339" s="1"/>
      <c r="HYZ339" s="1"/>
      <c r="HZA339" s="1"/>
      <c r="HZB339" s="1"/>
      <c r="HZC339" s="1"/>
      <c r="HZD339" s="1"/>
      <c r="HZE339" s="1"/>
      <c r="HZF339" s="1"/>
      <c r="HZG339" s="1"/>
      <c r="HZH339" s="1"/>
      <c r="HZI339" s="1"/>
      <c r="HZJ339" s="1"/>
      <c r="HZK339" s="1"/>
      <c r="HZL339" s="1"/>
      <c r="HZM339" s="1"/>
      <c r="HZN339" s="1"/>
      <c r="HZO339" s="1"/>
      <c r="HZP339" s="1"/>
      <c r="HZQ339" s="1"/>
      <c r="HZR339" s="1"/>
      <c r="HZS339" s="1"/>
      <c r="HZT339" s="1"/>
      <c r="HZU339" s="1"/>
      <c r="HZV339" s="1"/>
      <c r="HZW339" s="1"/>
      <c r="HZX339" s="1"/>
      <c r="HZY339" s="1"/>
      <c r="HZZ339" s="1"/>
      <c r="IAA339" s="1"/>
      <c r="IAB339" s="1"/>
      <c r="IAC339" s="1"/>
      <c r="IAD339" s="1"/>
      <c r="IAE339" s="1"/>
      <c r="IAF339" s="1"/>
      <c r="IAG339" s="1"/>
      <c r="IAH339" s="1"/>
      <c r="IAI339" s="1"/>
      <c r="IAJ339" s="1"/>
      <c r="IAK339" s="1"/>
      <c r="IAL339" s="1"/>
      <c r="IAM339" s="1"/>
      <c r="IAN339" s="1"/>
      <c r="IAO339" s="1"/>
      <c r="IAP339" s="1"/>
      <c r="IAQ339" s="1"/>
      <c r="IAR339" s="1"/>
      <c r="IAS339" s="1"/>
      <c r="IAT339" s="1"/>
      <c r="IAU339" s="1"/>
      <c r="IAV339" s="1"/>
      <c r="IAW339" s="1"/>
      <c r="IAX339" s="1"/>
      <c r="IAY339" s="1"/>
      <c r="IAZ339" s="1"/>
      <c r="IBA339" s="1"/>
      <c r="IBB339" s="1"/>
      <c r="IBC339" s="1"/>
      <c r="IBD339" s="1"/>
      <c r="IBE339" s="1"/>
      <c r="IBF339" s="1"/>
      <c r="IBG339" s="1"/>
      <c r="IBH339" s="1"/>
      <c r="IBI339" s="1"/>
      <c r="IBJ339" s="1"/>
      <c r="IBK339" s="1"/>
      <c r="IBL339" s="1"/>
      <c r="IBM339" s="1"/>
      <c r="IBN339" s="1"/>
      <c r="IBO339" s="1"/>
      <c r="IBP339" s="1"/>
      <c r="IBQ339" s="1"/>
      <c r="IBR339" s="1"/>
      <c r="IBS339" s="1"/>
      <c r="IBT339" s="1"/>
      <c r="IBU339" s="1"/>
      <c r="IBV339" s="1"/>
      <c r="IBW339" s="1"/>
      <c r="IBX339" s="1"/>
      <c r="IBY339" s="1"/>
      <c r="IBZ339" s="1"/>
      <c r="ICA339" s="1"/>
      <c r="ICB339" s="1"/>
      <c r="ICC339" s="1"/>
      <c r="ICD339" s="1"/>
      <c r="ICE339" s="1"/>
      <c r="ICF339" s="1"/>
      <c r="ICG339" s="1"/>
      <c r="ICH339" s="1"/>
      <c r="ICI339" s="1"/>
      <c r="ICJ339" s="1"/>
      <c r="ICK339" s="1"/>
      <c r="ICL339" s="1"/>
      <c r="ICM339" s="1"/>
      <c r="ICN339" s="1"/>
      <c r="ICO339" s="1"/>
      <c r="ICP339" s="1"/>
      <c r="ICQ339" s="1"/>
      <c r="ICR339" s="1"/>
      <c r="ICS339" s="1"/>
      <c r="ICT339" s="1"/>
      <c r="ICU339" s="1"/>
      <c r="ICV339" s="1"/>
      <c r="ICW339" s="1"/>
      <c r="ICX339" s="1"/>
      <c r="ICY339" s="1"/>
      <c r="ICZ339" s="1"/>
      <c r="IDA339" s="1"/>
      <c r="IDB339" s="1"/>
      <c r="IDC339" s="1"/>
      <c r="IDD339" s="1"/>
      <c r="IDE339" s="1"/>
      <c r="IDF339" s="1"/>
      <c r="IDG339" s="1"/>
      <c r="IDH339" s="1"/>
      <c r="IDI339" s="1"/>
      <c r="IDJ339" s="1"/>
      <c r="IDK339" s="1"/>
      <c r="IDL339" s="1"/>
      <c r="IDM339" s="1"/>
      <c r="IDN339" s="1"/>
      <c r="IDO339" s="1"/>
      <c r="IDP339" s="1"/>
      <c r="IDQ339" s="1"/>
      <c r="IDR339" s="1"/>
      <c r="IDS339" s="1"/>
      <c r="IDT339" s="1"/>
      <c r="IDU339" s="1"/>
      <c r="IDV339" s="1"/>
      <c r="IDW339" s="1"/>
      <c r="IDX339" s="1"/>
      <c r="IDY339" s="1"/>
      <c r="IDZ339" s="1"/>
      <c r="IEA339" s="1"/>
      <c r="IEB339" s="1"/>
      <c r="IEC339" s="1"/>
      <c r="IED339" s="1"/>
      <c r="IEE339" s="1"/>
      <c r="IEF339" s="1"/>
      <c r="IEG339" s="1"/>
      <c r="IEH339" s="1"/>
      <c r="IEI339" s="1"/>
      <c r="IEJ339" s="1"/>
      <c r="IEK339" s="1"/>
      <c r="IEL339" s="1"/>
      <c r="IEM339" s="1"/>
      <c r="IEN339" s="1"/>
      <c r="IEO339" s="1"/>
      <c r="IEP339" s="1"/>
      <c r="IEQ339" s="1"/>
      <c r="IER339" s="1"/>
      <c r="IES339" s="1"/>
      <c r="IET339" s="1"/>
      <c r="IEU339" s="1"/>
      <c r="IEV339" s="1"/>
      <c r="IEW339" s="1"/>
      <c r="IEX339" s="1"/>
      <c r="IEY339" s="1"/>
      <c r="IEZ339" s="1"/>
      <c r="IFA339" s="1"/>
      <c r="IFB339" s="1"/>
      <c r="IFC339" s="1"/>
      <c r="IFD339" s="1"/>
      <c r="IFE339" s="1"/>
      <c r="IFF339" s="1"/>
      <c r="IFG339" s="1"/>
      <c r="IFH339" s="1"/>
      <c r="IFI339" s="1"/>
      <c r="IFJ339" s="1"/>
      <c r="IFK339" s="1"/>
      <c r="IFL339" s="1"/>
      <c r="IFM339" s="1"/>
      <c r="IFN339" s="1"/>
      <c r="IFO339" s="1"/>
      <c r="IFP339" s="1"/>
      <c r="IFQ339" s="1"/>
      <c r="IFR339" s="1"/>
      <c r="IFS339" s="1"/>
      <c r="IFT339" s="1"/>
      <c r="IFU339" s="1"/>
      <c r="IFV339" s="1"/>
      <c r="IFW339" s="1"/>
      <c r="IFX339" s="1"/>
      <c r="IFY339" s="1"/>
      <c r="IFZ339" s="1"/>
      <c r="IGA339" s="1"/>
      <c r="IGB339" s="1"/>
      <c r="IGC339" s="1"/>
      <c r="IGD339" s="1"/>
      <c r="IGE339" s="1"/>
      <c r="IGF339" s="1"/>
      <c r="IGG339" s="1"/>
      <c r="IGH339" s="1"/>
      <c r="IGI339" s="1"/>
      <c r="IGJ339" s="1"/>
      <c r="IGK339" s="1"/>
      <c r="IGL339" s="1"/>
      <c r="IGM339" s="1"/>
      <c r="IGN339" s="1"/>
      <c r="IGO339" s="1"/>
      <c r="IGP339" s="1"/>
      <c r="IGQ339" s="1"/>
      <c r="IGR339" s="1"/>
      <c r="IGS339" s="1"/>
      <c r="IGT339" s="1"/>
      <c r="IGU339" s="1"/>
      <c r="IGV339" s="1"/>
      <c r="IGW339" s="1"/>
      <c r="IGX339" s="1"/>
      <c r="IGY339" s="1"/>
      <c r="IGZ339" s="1"/>
      <c r="IHA339" s="1"/>
      <c r="IHB339" s="1"/>
      <c r="IHC339" s="1"/>
      <c r="IHD339" s="1"/>
      <c r="IHE339" s="1"/>
      <c r="IHF339" s="1"/>
      <c r="IHG339" s="1"/>
      <c r="IHH339" s="1"/>
      <c r="IHI339" s="1"/>
      <c r="IHJ339" s="1"/>
      <c r="IHK339" s="1"/>
      <c r="IHL339" s="1"/>
      <c r="IHM339" s="1"/>
      <c r="IHN339" s="1"/>
      <c r="IHO339" s="1"/>
      <c r="IHP339" s="1"/>
      <c r="IHQ339" s="1"/>
      <c r="IHR339" s="1"/>
      <c r="IHS339" s="1"/>
      <c r="IHT339" s="1"/>
      <c r="IHU339" s="1"/>
      <c r="IHV339" s="1"/>
      <c r="IHW339" s="1"/>
      <c r="IHX339" s="1"/>
      <c r="IHY339" s="1"/>
      <c r="IHZ339" s="1"/>
      <c r="IIA339" s="1"/>
      <c r="IIB339" s="1"/>
      <c r="IIC339" s="1"/>
      <c r="IID339" s="1"/>
      <c r="IIE339" s="1"/>
      <c r="IIF339" s="1"/>
      <c r="IIG339" s="1"/>
      <c r="IIH339" s="1"/>
      <c r="III339" s="1"/>
      <c r="IIJ339" s="1"/>
      <c r="IIK339" s="1"/>
      <c r="IIL339" s="1"/>
      <c r="IIM339" s="1"/>
      <c r="IIN339" s="1"/>
      <c r="IIO339" s="1"/>
      <c r="IIP339" s="1"/>
      <c r="IIQ339" s="1"/>
      <c r="IIR339" s="1"/>
      <c r="IIS339" s="1"/>
      <c r="IIT339" s="1"/>
      <c r="IIU339" s="1"/>
      <c r="IIV339" s="1"/>
      <c r="IIW339" s="1"/>
      <c r="IIX339" s="1"/>
      <c r="IIY339" s="1"/>
      <c r="IIZ339" s="1"/>
      <c r="IJA339" s="1"/>
      <c r="IJB339" s="1"/>
      <c r="IJC339" s="1"/>
      <c r="IJD339" s="1"/>
      <c r="IJE339" s="1"/>
      <c r="IJF339" s="1"/>
      <c r="IJG339" s="1"/>
      <c r="IJH339" s="1"/>
      <c r="IJI339" s="1"/>
      <c r="IJJ339" s="1"/>
      <c r="IJK339" s="1"/>
      <c r="IJL339" s="1"/>
      <c r="IJM339" s="1"/>
      <c r="IJN339" s="1"/>
      <c r="IJO339" s="1"/>
      <c r="IJP339" s="1"/>
      <c r="IJQ339" s="1"/>
      <c r="IJR339" s="1"/>
      <c r="IJS339" s="1"/>
      <c r="IJT339" s="1"/>
      <c r="IJU339" s="1"/>
      <c r="IJV339" s="1"/>
      <c r="IJW339" s="1"/>
      <c r="IJX339" s="1"/>
      <c r="IJY339" s="1"/>
      <c r="IJZ339" s="1"/>
      <c r="IKA339" s="1"/>
      <c r="IKB339" s="1"/>
      <c r="IKC339" s="1"/>
      <c r="IKD339" s="1"/>
      <c r="IKE339" s="1"/>
      <c r="IKF339" s="1"/>
      <c r="IKG339" s="1"/>
      <c r="IKH339" s="1"/>
      <c r="IKI339" s="1"/>
      <c r="IKJ339" s="1"/>
      <c r="IKK339" s="1"/>
      <c r="IKL339" s="1"/>
      <c r="IKM339" s="1"/>
      <c r="IKN339" s="1"/>
      <c r="IKO339" s="1"/>
      <c r="IKP339" s="1"/>
      <c r="IKQ339" s="1"/>
      <c r="IKR339" s="1"/>
      <c r="IKS339" s="1"/>
      <c r="IKT339" s="1"/>
      <c r="IKU339" s="1"/>
      <c r="IKV339" s="1"/>
      <c r="IKW339" s="1"/>
      <c r="IKX339" s="1"/>
      <c r="IKY339" s="1"/>
      <c r="IKZ339" s="1"/>
      <c r="ILA339" s="1"/>
      <c r="ILB339" s="1"/>
      <c r="ILC339" s="1"/>
      <c r="ILD339" s="1"/>
      <c r="ILE339" s="1"/>
      <c r="ILF339" s="1"/>
      <c r="ILG339" s="1"/>
      <c r="ILH339" s="1"/>
      <c r="ILI339" s="1"/>
      <c r="ILJ339" s="1"/>
      <c r="ILK339" s="1"/>
      <c r="ILL339" s="1"/>
      <c r="ILM339" s="1"/>
      <c r="ILN339" s="1"/>
      <c r="ILO339" s="1"/>
      <c r="ILP339" s="1"/>
      <c r="ILQ339" s="1"/>
      <c r="ILR339" s="1"/>
      <c r="ILS339" s="1"/>
      <c r="ILT339" s="1"/>
      <c r="ILU339" s="1"/>
      <c r="ILV339" s="1"/>
      <c r="ILW339" s="1"/>
      <c r="ILX339" s="1"/>
      <c r="ILY339" s="1"/>
      <c r="ILZ339" s="1"/>
      <c r="IMA339" s="1"/>
      <c r="IMB339" s="1"/>
      <c r="IMC339" s="1"/>
      <c r="IMD339" s="1"/>
      <c r="IME339" s="1"/>
      <c r="IMF339" s="1"/>
      <c r="IMG339" s="1"/>
      <c r="IMH339" s="1"/>
      <c r="IMI339" s="1"/>
      <c r="IMJ339" s="1"/>
      <c r="IMK339" s="1"/>
      <c r="IML339" s="1"/>
      <c r="IMM339" s="1"/>
      <c r="IMN339" s="1"/>
      <c r="IMO339" s="1"/>
      <c r="IMP339" s="1"/>
      <c r="IMQ339" s="1"/>
      <c r="IMR339" s="1"/>
      <c r="IMS339" s="1"/>
      <c r="IMT339" s="1"/>
      <c r="IMU339" s="1"/>
      <c r="IMV339" s="1"/>
      <c r="IMW339" s="1"/>
      <c r="IMX339" s="1"/>
      <c r="IMY339" s="1"/>
      <c r="IMZ339" s="1"/>
      <c r="INA339" s="1"/>
      <c r="INB339" s="1"/>
      <c r="INC339" s="1"/>
      <c r="IND339" s="1"/>
      <c r="INE339" s="1"/>
      <c r="INF339" s="1"/>
      <c r="ING339" s="1"/>
      <c r="INH339" s="1"/>
      <c r="INI339" s="1"/>
      <c r="INJ339" s="1"/>
      <c r="INK339" s="1"/>
      <c r="INL339" s="1"/>
      <c r="INM339" s="1"/>
      <c r="INN339" s="1"/>
      <c r="INO339" s="1"/>
      <c r="INP339" s="1"/>
      <c r="INQ339" s="1"/>
      <c r="INR339" s="1"/>
      <c r="INS339" s="1"/>
      <c r="INT339" s="1"/>
      <c r="INU339" s="1"/>
      <c r="INV339" s="1"/>
      <c r="INW339" s="1"/>
      <c r="INX339" s="1"/>
      <c r="INY339" s="1"/>
      <c r="INZ339" s="1"/>
      <c r="IOA339" s="1"/>
      <c r="IOB339" s="1"/>
      <c r="IOC339" s="1"/>
      <c r="IOD339" s="1"/>
      <c r="IOE339" s="1"/>
      <c r="IOF339" s="1"/>
      <c r="IOG339" s="1"/>
      <c r="IOH339" s="1"/>
      <c r="IOI339" s="1"/>
      <c r="IOJ339" s="1"/>
      <c r="IOK339" s="1"/>
      <c r="IOL339" s="1"/>
      <c r="IOM339" s="1"/>
      <c r="ION339" s="1"/>
      <c r="IOO339" s="1"/>
      <c r="IOP339" s="1"/>
      <c r="IOQ339" s="1"/>
      <c r="IOR339" s="1"/>
      <c r="IOS339" s="1"/>
      <c r="IOT339" s="1"/>
      <c r="IOU339" s="1"/>
      <c r="IOV339" s="1"/>
      <c r="IOW339" s="1"/>
      <c r="IOX339" s="1"/>
      <c r="IOY339" s="1"/>
      <c r="IOZ339" s="1"/>
      <c r="IPA339" s="1"/>
      <c r="IPB339" s="1"/>
      <c r="IPC339" s="1"/>
      <c r="IPD339" s="1"/>
      <c r="IPE339" s="1"/>
      <c r="IPF339" s="1"/>
      <c r="IPG339" s="1"/>
      <c r="IPH339" s="1"/>
      <c r="IPI339" s="1"/>
      <c r="IPJ339" s="1"/>
      <c r="IPK339" s="1"/>
      <c r="IPL339" s="1"/>
      <c r="IPM339" s="1"/>
      <c r="IPN339" s="1"/>
      <c r="IPO339" s="1"/>
      <c r="IPP339" s="1"/>
      <c r="IPQ339" s="1"/>
      <c r="IPR339" s="1"/>
      <c r="IPS339" s="1"/>
      <c r="IPT339" s="1"/>
      <c r="IPU339" s="1"/>
      <c r="IPV339" s="1"/>
      <c r="IPW339" s="1"/>
      <c r="IPX339" s="1"/>
      <c r="IPY339" s="1"/>
      <c r="IPZ339" s="1"/>
      <c r="IQA339" s="1"/>
      <c r="IQB339" s="1"/>
      <c r="IQC339" s="1"/>
      <c r="IQD339" s="1"/>
      <c r="IQE339" s="1"/>
      <c r="IQF339" s="1"/>
      <c r="IQG339" s="1"/>
      <c r="IQH339" s="1"/>
      <c r="IQI339" s="1"/>
      <c r="IQJ339" s="1"/>
      <c r="IQK339" s="1"/>
      <c r="IQL339" s="1"/>
      <c r="IQM339" s="1"/>
      <c r="IQN339" s="1"/>
      <c r="IQO339" s="1"/>
      <c r="IQP339" s="1"/>
      <c r="IQQ339" s="1"/>
      <c r="IQR339" s="1"/>
      <c r="IQS339" s="1"/>
      <c r="IQT339" s="1"/>
      <c r="IQU339" s="1"/>
      <c r="IQV339" s="1"/>
      <c r="IQW339" s="1"/>
      <c r="IQX339" s="1"/>
      <c r="IQY339" s="1"/>
      <c r="IQZ339" s="1"/>
      <c r="IRA339" s="1"/>
      <c r="IRB339" s="1"/>
      <c r="IRC339" s="1"/>
      <c r="IRD339" s="1"/>
      <c r="IRE339" s="1"/>
      <c r="IRF339" s="1"/>
      <c r="IRG339" s="1"/>
      <c r="IRH339" s="1"/>
      <c r="IRI339" s="1"/>
      <c r="IRJ339" s="1"/>
      <c r="IRK339" s="1"/>
      <c r="IRL339" s="1"/>
      <c r="IRM339" s="1"/>
      <c r="IRN339" s="1"/>
      <c r="IRO339" s="1"/>
      <c r="IRP339" s="1"/>
      <c r="IRQ339" s="1"/>
      <c r="IRR339" s="1"/>
      <c r="IRS339" s="1"/>
      <c r="IRT339" s="1"/>
      <c r="IRU339" s="1"/>
      <c r="IRV339" s="1"/>
      <c r="IRW339" s="1"/>
      <c r="IRX339" s="1"/>
      <c r="IRY339" s="1"/>
      <c r="IRZ339" s="1"/>
      <c r="ISA339" s="1"/>
      <c r="ISB339" s="1"/>
      <c r="ISC339" s="1"/>
      <c r="ISD339" s="1"/>
      <c r="ISE339" s="1"/>
      <c r="ISF339" s="1"/>
      <c r="ISG339" s="1"/>
      <c r="ISH339" s="1"/>
      <c r="ISI339" s="1"/>
      <c r="ISJ339" s="1"/>
      <c r="ISK339" s="1"/>
      <c r="ISL339" s="1"/>
      <c r="ISM339" s="1"/>
      <c r="ISN339" s="1"/>
      <c r="ISO339" s="1"/>
      <c r="ISP339" s="1"/>
      <c r="ISQ339" s="1"/>
      <c r="ISR339" s="1"/>
      <c r="ISS339" s="1"/>
      <c r="IST339" s="1"/>
      <c r="ISU339" s="1"/>
      <c r="ISV339" s="1"/>
      <c r="ISW339" s="1"/>
      <c r="ISX339" s="1"/>
      <c r="ISY339" s="1"/>
      <c r="ISZ339" s="1"/>
      <c r="ITA339" s="1"/>
      <c r="ITB339" s="1"/>
      <c r="ITC339" s="1"/>
      <c r="ITD339" s="1"/>
      <c r="ITE339" s="1"/>
      <c r="ITF339" s="1"/>
      <c r="ITG339" s="1"/>
      <c r="ITH339" s="1"/>
      <c r="ITI339" s="1"/>
      <c r="ITJ339" s="1"/>
      <c r="ITK339" s="1"/>
      <c r="ITL339" s="1"/>
      <c r="ITM339" s="1"/>
      <c r="ITN339" s="1"/>
      <c r="ITO339" s="1"/>
      <c r="ITP339" s="1"/>
      <c r="ITQ339" s="1"/>
      <c r="ITR339" s="1"/>
      <c r="ITS339" s="1"/>
      <c r="ITT339" s="1"/>
      <c r="ITU339" s="1"/>
      <c r="ITV339" s="1"/>
      <c r="ITW339" s="1"/>
      <c r="ITX339" s="1"/>
      <c r="ITY339" s="1"/>
      <c r="ITZ339" s="1"/>
      <c r="IUA339" s="1"/>
      <c r="IUB339" s="1"/>
      <c r="IUC339" s="1"/>
      <c r="IUD339" s="1"/>
      <c r="IUE339" s="1"/>
      <c r="IUF339" s="1"/>
      <c r="IUG339" s="1"/>
      <c r="IUH339" s="1"/>
      <c r="IUI339" s="1"/>
      <c r="IUJ339" s="1"/>
      <c r="IUK339" s="1"/>
      <c r="IUL339" s="1"/>
      <c r="IUM339" s="1"/>
      <c r="IUN339" s="1"/>
      <c r="IUO339" s="1"/>
      <c r="IUP339" s="1"/>
      <c r="IUQ339" s="1"/>
      <c r="IUR339" s="1"/>
      <c r="IUS339" s="1"/>
      <c r="IUT339" s="1"/>
      <c r="IUU339" s="1"/>
      <c r="IUV339" s="1"/>
      <c r="IUW339" s="1"/>
      <c r="IUX339" s="1"/>
      <c r="IUY339" s="1"/>
      <c r="IUZ339" s="1"/>
      <c r="IVA339" s="1"/>
      <c r="IVB339" s="1"/>
      <c r="IVC339" s="1"/>
      <c r="IVD339" s="1"/>
      <c r="IVE339" s="1"/>
      <c r="IVF339" s="1"/>
      <c r="IVG339" s="1"/>
      <c r="IVH339" s="1"/>
      <c r="IVI339" s="1"/>
      <c r="IVJ339" s="1"/>
      <c r="IVK339" s="1"/>
      <c r="IVL339" s="1"/>
      <c r="IVM339" s="1"/>
      <c r="IVN339" s="1"/>
      <c r="IVO339" s="1"/>
      <c r="IVP339" s="1"/>
      <c r="IVQ339" s="1"/>
      <c r="IVR339" s="1"/>
      <c r="IVS339" s="1"/>
      <c r="IVT339" s="1"/>
      <c r="IVU339" s="1"/>
      <c r="IVV339" s="1"/>
      <c r="IVW339" s="1"/>
      <c r="IVX339" s="1"/>
      <c r="IVY339" s="1"/>
      <c r="IVZ339" s="1"/>
      <c r="IWA339" s="1"/>
      <c r="IWB339" s="1"/>
      <c r="IWC339" s="1"/>
      <c r="IWD339" s="1"/>
      <c r="IWE339" s="1"/>
      <c r="IWF339" s="1"/>
      <c r="IWG339" s="1"/>
      <c r="IWH339" s="1"/>
      <c r="IWI339" s="1"/>
      <c r="IWJ339" s="1"/>
      <c r="IWK339" s="1"/>
      <c r="IWL339" s="1"/>
      <c r="IWM339" s="1"/>
      <c r="IWN339" s="1"/>
      <c r="IWO339" s="1"/>
      <c r="IWP339" s="1"/>
      <c r="IWQ339" s="1"/>
      <c r="IWR339" s="1"/>
      <c r="IWS339" s="1"/>
      <c r="IWT339" s="1"/>
      <c r="IWU339" s="1"/>
      <c r="IWV339" s="1"/>
      <c r="IWW339" s="1"/>
      <c r="IWX339" s="1"/>
      <c r="IWY339" s="1"/>
      <c r="IWZ339" s="1"/>
      <c r="IXA339" s="1"/>
      <c r="IXB339" s="1"/>
      <c r="IXC339" s="1"/>
      <c r="IXD339" s="1"/>
      <c r="IXE339" s="1"/>
      <c r="IXF339" s="1"/>
      <c r="IXG339" s="1"/>
      <c r="IXH339" s="1"/>
      <c r="IXI339" s="1"/>
      <c r="IXJ339" s="1"/>
      <c r="IXK339" s="1"/>
      <c r="IXL339" s="1"/>
      <c r="IXM339" s="1"/>
      <c r="IXN339" s="1"/>
      <c r="IXO339" s="1"/>
      <c r="IXP339" s="1"/>
      <c r="IXQ339" s="1"/>
      <c r="IXR339" s="1"/>
      <c r="IXS339" s="1"/>
      <c r="IXT339" s="1"/>
      <c r="IXU339" s="1"/>
      <c r="IXV339" s="1"/>
      <c r="IXW339" s="1"/>
      <c r="IXX339" s="1"/>
      <c r="IXY339" s="1"/>
      <c r="IXZ339" s="1"/>
      <c r="IYA339" s="1"/>
      <c r="IYB339" s="1"/>
      <c r="IYC339" s="1"/>
      <c r="IYD339" s="1"/>
      <c r="IYE339" s="1"/>
      <c r="IYF339" s="1"/>
      <c r="IYG339" s="1"/>
      <c r="IYH339" s="1"/>
      <c r="IYI339" s="1"/>
      <c r="IYJ339" s="1"/>
      <c r="IYK339" s="1"/>
      <c r="IYL339" s="1"/>
      <c r="IYM339" s="1"/>
      <c r="IYN339" s="1"/>
      <c r="IYO339" s="1"/>
      <c r="IYP339" s="1"/>
      <c r="IYQ339" s="1"/>
      <c r="IYR339" s="1"/>
      <c r="IYS339" s="1"/>
      <c r="IYT339" s="1"/>
      <c r="IYU339" s="1"/>
      <c r="IYV339" s="1"/>
      <c r="IYW339" s="1"/>
      <c r="IYX339" s="1"/>
      <c r="IYY339" s="1"/>
      <c r="IYZ339" s="1"/>
      <c r="IZA339" s="1"/>
      <c r="IZB339" s="1"/>
      <c r="IZC339" s="1"/>
      <c r="IZD339" s="1"/>
      <c r="IZE339" s="1"/>
      <c r="IZF339" s="1"/>
      <c r="IZG339" s="1"/>
      <c r="IZH339" s="1"/>
      <c r="IZI339" s="1"/>
      <c r="IZJ339" s="1"/>
      <c r="IZK339" s="1"/>
      <c r="IZL339" s="1"/>
      <c r="IZM339" s="1"/>
      <c r="IZN339" s="1"/>
      <c r="IZO339" s="1"/>
      <c r="IZP339" s="1"/>
      <c r="IZQ339" s="1"/>
      <c r="IZR339" s="1"/>
      <c r="IZS339" s="1"/>
      <c r="IZT339" s="1"/>
      <c r="IZU339" s="1"/>
      <c r="IZV339" s="1"/>
      <c r="IZW339" s="1"/>
      <c r="IZX339" s="1"/>
      <c r="IZY339" s="1"/>
      <c r="IZZ339" s="1"/>
      <c r="JAA339" s="1"/>
      <c r="JAB339" s="1"/>
      <c r="JAC339" s="1"/>
      <c r="JAD339" s="1"/>
      <c r="JAE339" s="1"/>
      <c r="JAF339" s="1"/>
      <c r="JAG339" s="1"/>
      <c r="JAH339" s="1"/>
      <c r="JAI339" s="1"/>
      <c r="JAJ339" s="1"/>
      <c r="JAK339" s="1"/>
      <c r="JAL339" s="1"/>
      <c r="JAM339" s="1"/>
      <c r="JAN339" s="1"/>
      <c r="JAO339" s="1"/>
      <c r="JAP339" s="1"/>
      <c r="JAQ339" s="1"/>
      <c r="JAR339" s="1"/>
      <c r="JAS339" s="1"/>
      <c r="JAT339" s="1"/>
      <c r="JAU339" s="1"/>
      <c r="JAV339" s="1"/>
      <c r="JAW339" s="1"/>
      <c r="JAX339" s="1"/>
      <c r="JAY339" s="1"/>
      <c r="JAZ339" s="1"/>
      <c r="JBA339" s="1"/>
      <c r="JBB339" s="1"/>
      <c r="JBC339" s="1"/>
      <c r="JBD339" s="1"/>
      <c r="JBE339" s="1"/>
      <c r="JBF339" s="1"/>
      <c r="JBG339" s="1"/>
      <c r="JBH339" s="1"/>
      <c r="JBI339" s="1"/>
      <c r="JBJ339" s="1"/>
      <c r="JBK339" s="1"/>
      <c r="JBL339" s="1"/>
      <c r="JBM339" s="1"/>
      <c r="JBN339" s="1"/>
      <c r="JBO339" s="1"/>
      <c r="JBP339" s="1"/>
      <c r="JBQ339" s="1"/>
      <c r="JBR339" s="1"/>
      <c r="JBS339" s="1"/>
      <c r="JBT339" s="1"/>
      <c r="JBU339" s="1"/>
      <c r="JBV339" s="1"/>
      <c r="JBW339" s="1"/>
      <c r="JBX339" s="1"/>
      <c r="JBY339" s="1"/>
      <c r="JBZ339" s="1"/>
      <c r="JCA339" s="1"/>
      <c r="JCB339" s="1"/>
      <c r="JCC339" s="1"/>
      <c r="JCD339" s="1"/>
      <c r="JCE339" s="1"/>
      <c r="JCF339" s="1"/>
      <c r="JCG339" s="1"/>
      <c r="JCH339" s="1"/>
      <c r="JCI339" s="1"/>
      <c r="JCJ339" s="1"/>
      <c r="JCK339" s="1"/>
      <c r="JCL339" s="1"/>
      <c r="JCM339" s="1"/>
      <c r="JCN339" s="1"/>
      <c r="JCO339" s="1"/>
      <c r="JCP339" s="1"/>
      <c r="JCQ339" s="1"/>
      <c r="JCR339" s="1"/>
      <c r="JCS339" s="1"/>
      <c r="JCT339" s="1"/>
      <c r="JCU339" s="1"/>
      <c r="JCV339" s="1"/>
      <c r="JCW339" s="1"/>
      <c r="JCX339" s="1"/>
      <c r="JCY339" s="1"/>
      <c r="JCZ339" s="1"/>
      <c r="JDA339" s="1"/>
      <c r="JDB339" s="1"/>
      <c r="JDC339" s="1"/>
      <c r="JDD339" s="1"/>
      <c r="JDE339" s="1"/>
      <c r="JDF339" s="1"/>
      <c r="JDG339" s="1"/>
      <c r="JDH339" s="1"/>
      <c r="JDI339" s="1"/>
      <c r="JDJ339" s="1"/>
      <c r="JDK339" s="1"/>
      <c r="JDL339" s="1"/>
      <c r="JDM339" s="1"/>
      <c r="JDN339" s="1"/>
      <c r="JDO339" s="1"/>
      <c r="JDP339" s="1"/>
      <c r="JDQ339" s="1"/>
      <c r="JDR339" s="1"/>
      <c r="JDS339" s="1"/>
      <c r="JDT339" s="1"/>
      <c r="JDU339" s="1"/>
      <c r="JDV339" s="1"/>
      <c r="JDW339" s="1"/>
      <c r="JDX339" s="1"/>
      <c r="JDY339" s="1"/>
      <c r="JDZ339" s="1"/>
      <c r="JEA339" s="1"/>
      <c r="JEB339" s="1"/>
      <c r="JEC339" s="1"/>
      <c r="JED339" s="1"/>
      <c r="JEE339" s="1"/>
      <c r="JEF339" s="1"/>
      <c r="JEG339" s="1"/>
      <c r="JEH339" s="1"/>
      <c r="JEI339" s="1"/>
      <c r="JEJ339" s="1"/>
      <c r="JEK339" s="1"/>
      <c r="JEL339" s="1"/>
      <c r="JEM339" s="1"/>
      <c r="JEN339" s="1"/>
      <c r="JEO339" s="1"/>
      <c r="JEP339" s="1"/>
      <c r="JEQ339" s="1"/>
      <c r="JER339" s="1"/>
      <c r="JES339" s="1"/>
      <c r="JET339" s="1"/>
      <c r="JEU339" s="1"/>
      <c r="JEV339" s="1"/>
      <c r="JEW339" s="1"/>
      <c r="JEX339" s="1"/>
      <c r="JEY339" s="1"/>
      <c r="JEZ339" s="1"/>
      <c r="JFA339" s="1"/>
      <c r="JFB339" s="1"/>
      <c r="JFC339" s="1"/>
      <c r="JFD339" s="1"/>
      <c r="JFE339" s="1"/>
      <c r="JFF339" s="1"/>
      <c r="JFG339" s="1"/>
      <c r="JFH339" s="1"/>
      <c r="JFI339" s="1"/>
      <c r="JFJ339" s="1"/>
      <c r="JFK339" s="1"/>
      <c r="JFL339" s="1"/>
      <c r="JFM339" s="1"/>
      <c r="JFN339" s="1"/>
      <c r="JFO339" s="1"/>
      <c r="JFP339" s="1"/>
      <c r="JFQ339" s="1"/>
      <c r="JFR339" s="1"/>
      <c r="JFS339" s="1"/>
      <c r="JFT339" s="1"/>
      <c r="JFU339" s="1"/>
      <c r="JFV339" s="1"/>
      <c r="JFW339" s="1"/>
      <c r="JFX339" s="1"/>
      <c r="JFY339" s="1"/>
      <c r="JFZ339" s="1"/>
      <c r="JGA339" s="1"/>
      <c r="JGB339" s="1"/>
      <c r="JGC339" s="1"/>
      <c r="JGD339" s="1"/>
      <c r="JGE339" s="1"/>
      <c r="JGF339" s="1"/>
      <c r="JGG339" s="1"/>
      <c r="JGH339" s="1"/>
      <c r="JGI339" s="1"/>
      <c r="JGJ339" s="1"/>
      <c r="JGK339" s="1"/>
      <c r="JGL339" s="1"/>
      <c r="JGM339" s="1"/>
      <c r="JGN339" s="1"/>
      <c r="JGO339" s="1"/>
      <c r="JGP339" s="1"/>
      <c r="JGQ339" s="1"/>
      <c r="JGR339" s="1"/>
      <c r="JGS339" s="1"/>
      <c r="JGT339" s="1"/>
      <c r="JGU339" s="1"/>
      <c r="JGV339" s="1"/>
      <c r="JGW339" s="1"/>
      <c r="JGX339" s="1"/>
      <c r="JGY339" s="1"/>
      <c r="JGZ339" s="1"/>
      <c r="JHA339" s="1"/>
      <c r="JHB339" s="1"/>
      <c r="JHC339" s="1"/>
      <c r="JHD339" s="1"/>
      <c r="JHE339" s="1"/>
      <c r="JHF339" s="1"/>
      <c r="JHG339" s="1"/>
      <c r="JHH339" s="1"/>
      <c r="JHI339" s="1"/>
      <c r="JHJ339" s="1"/>
      <c r="JHK339" s="1"/>
      <c r="JHL339" s="1"/>
      <c r="JHM339" s="1"/>
      <c r="JHN339" s="1"/>
      <c r="JHO339" s="1"/>
      <c r="JHP339" s="1"/>
      <c r="JHQ339" s="1"/>
      <c r="JHR339" s="1"/>
      <c r="JHS339" s="1"/>
      <c r="JHT339" s="1"/>
      <c r="JHU339" s="1"/>
      <c r="JHV339" s="1"/>
      <c r="JHW339" s="1"/>
      <c r="JHX339" s="1"/>
      <c r="JHY339" s="1"/>
      <c r="JHZ339" s="1"/>
      <c r="JIA339" s="1"/>
      <c r="JIB339" s="1"/>
      <c r="JIC339" s="1"/>
      <c r="JID339" s="1"/>
      <c r="JIE339" s="1"/>
      <c r="JIF339" s="1"/>
      <c r="JIG339" s="1"/>
      <c r="JIH339" s="1"/>
      <c r="JII339" s="1"/>
      <c r="JIJ339" s="1"/>
      <c r="JIK339" s="1"/>
      <c r="JIL339" s="1"/>
      <c r="JIM339" s="1"/>
      <c r="JIN339" s="1"/>
      <c r="JIO339" s="1"/>
      <c r="JIP339" s="1"/>
      <c r="JIQ339" s="1"/>
      <c r="JIR339" s="1"/>
      <c r="JIS339" s="1"/>
      <c r="JIT339" s="1"/>
      <c r="JIU339" s="1"/>
      <c r="JIV339" s="1"/>
      <c r="JIW339" s="1"/>
      <c r="JIX339" s="1"/>
      <c r="JIY339" s="1"/>
      <c r="JIZ339" s="1"/>
      <c r="JJA339" s="1"/>
      <c r="JJB339" s="1"/>
      <c r="JJC339" s="1"/>
      <c r="JJD339" s="1"/>
      <c r="JJE339" s="1"/>
      <c r="JJF339" s="1"/>
      <c r="JJG339" s="1"/>
      <c r="JJH339" s="1"/>
      <c r="JJI339" s="1"/>
      <c r="JJJ339" s="1"/>
      <c r="JJK339" s="1"/>
      <c r="JJL339" s="1"/>
      <c r="JJM339" s="1"/>
      <c r="JJN339" s="1"/>
      <c r="JJO339" s="1"/>
      <c r="JJP339" s="1"/>
      <c r="JJQ339" s="1"/>
      <c r="JJR339" s="1"/>
      <c r="JJS339" s="1"/>
      <c r="JJT339" s="1"/>
      <c r="JJU339" s="1"/>
      <c r="JJV339" s="1"/>
      <c r="JJW339" s="1"/>
      <c r="JJX339" s="1"/>
      <c r="JJY339" s="1"/>
      <c r="JJZ339" s="1"/>
      <c r="JKA339" s="1"/>
      <c r="JKB339" s="1"/>
      <c r="JKC339" s="1"/>
      <c r="JKD339" s="1"/>
      <c r="JKE339" s="1"/>
      <c r="JKF339" s="1"/>
      <c r="JKG339" s="1"/>
      <c r="JKH339" s="1"/>
      <c r="JKI339" s="1"/>
      <c r="JKJ339" s="1"/>
      <c r="JKK339" s="1"/>
      <c r="JKL339" s="1"/>
      <c r="JKM339" s="1"/>
      <c r="JKN339" s="1"/>
      <c r="JKO339" s="1"/>
      <c r="JKP339" s="1"/>
      <c r="JKQ339" s="1"/>
      <c r="JKR339" s="1"/>
      <c r="JKS339" s="1"/>
      <c r="JKT339" s="1"/>
      <c r="JKU339" s="1"/>
      <c r="JKV339" s="1"/>
      <c r="JKW339" s="1"/>
      <c r="JKX339" s="1"/>
      <c r="JKY339" s="1"/>
      <c r="JKZ339" s="1"/>
      <c r="JLA339" s="1"/>
      <c r="JLB339" s="1"/>
      <c r="JLC339" s="1"/>
      <c r="JLD339" s="1"/>
      <c r="JLE339" s="1"/>
      <c r="JLF339" s="1"/>
      <c r="JLG339" s="1"/>
      <c r="JLH339" s="1"/>
      <c r="JLI339" s="1"/>
      <c r="JLJ339" s="1"/>
      <c r="JLK339" s="1"/>
      <c r="JLL339" s="1"/>
      <c r="JLM339" s="1"/>
      <c r="JLN339" s="1"/>
      <c r="JLO339" s="1"/>
      <c r="JLP339" s="1"/>
      <c r="JLQ339" s="1"/>
      <c r="JLR339" s="1"/>
      <c r="JLS339" s="1"/>
      <c r="JLT339" s="1"/>
      <c r="JLU339" s="1"/>
      <c r="JLV339" s="1"/>
      <c r="JLW339" s="1"/>
      <c r="JLX339" s="1"/>
      <c r="JLY339" s="1"/>
      <c r="JLZ339" s="1"/>
      <c r="JMA339" s="1"/>
      <c r="JMB339" s="1"/>
      <c r="JMC339" s="1"/>
      <c r="JMD339" s="1"/>
      <c r="JME339" s="1"/>
      <c r="JMF339" s="1"/>
      <c r="JMG339" s="1"/>
      <c r="JMH339" s="1"/>
      <c r="JMI339" s="1"/>
      <c r="JMJ339" s="1"/>
      <c r="JMK339" s="1"/>
      <c r="JML339" s="1"/>
      <c r="JMM339" s="1"/>
      <c r="JMN339" s="1"/>
      <c r="JMO339" s="1"/>
      <c r="JMP339" s="1"/>
      <c r="JMQ339" s="1"/>
      <c r="JMR339" s="1"/>
      <c r="JMS339" s="1"/>
      <c r="JMT339" s="1"/>
      <c r="JMU339" s="1"/>
      <c r="JMV339" s="1"/>
      <c r="JMW339" s="1"/>
      <c r="JMX339" s="1"/>
      <c r="JMY339" s="1"/>
      <c r="JMZ339" s="1"/>
      <c r="JNA339" s="1"/>
      <c r="JNB339" s="1"/>
      <c r="JNC339" s="1"/>
      <c r="JND339" s="1"/>
      <c r="JNE339" s="1"/>
      <c r="JNF339" s="1"/>
      <c r="JNG339" s="1"/>
      <c r="JNH339" s="1"/>
      <c r="JNI339" s="1"/>
      <c r="JNJ339" s="1"/>
      <c r="JNK339" s="1"/>
      <c r="JNL339" s="1"/>
      <c r="JNM339" s="1"/>
      <c r="JNN339" s="1"/>
      <c r="JNO339" s="1"/>
      <c r="JNP339" s="1"/>
      <c r="JNQ339" s="1"/>
      <c r="JNR339" s="1"/>
      <c r="JNS339" s="1"/>
      <c r="JNT339" s="1"/>
      <c r="JNU339" s="1"/>
      <c r="JNV339" s="1"/>
      <c r="JNW339" s="1"/>
      <c r="JNX339" s="1"/>
      <c r="JNY339" s="1"/>
      <c r="JNZ339" s="1"/>
      <c r="JOA339" s="1"/>
      <c r="JOB339" s="1"/>
      <c r="JOC339" s="1"/>
      <c r="JOD339" s="1"/>
      <c r="JOE339" s="1"/>
      <c r="JOF339" s="1"/>
      <c r="JOG339" s="1"/>
      <c r="JOH339" s="1"/>
      <c r="JOI339" s="1"/>
      <c r="JOJ339" s="1"/>
      <c r="JOK339" s="1"/>
      <c r="JOL339" s="1"/>
      <c r="JOM339" s="1"/>
      <c r="JON339" s="1"/>
      <c r="JOO339" s="1"/>
      <c r="JOP339" s="1"/>
      <c r="JOQ339" s="1"/>
      <c r="JOR339" s="1"/>
      <c r="JOS339" s="1"/>
      <c r="JOT339" s="1"/>
      <c r="JOU339" s="1"/>
      <c r="JOV339" s="1"/>
      <c r="JOW339" s="1"/>
      <c r="JOX339" s="1"/>
      <c r="JOY339" s="1"/>
      <c r="JOZ339" s="1"/>
      <c r="JPA339" s="1"/>
      <c r="JPB339" s="1"/>
      <c r="JPC339" s="1"/>
      <c r="JPD339" s="1"/>
      <c r="JPE339" s="1"/>
      <c r="JPF339" s="1"/>
      <c r="JPG339" s="1"/>
      <c r="JPH339" s="1"/>
      <c r="JPI339" s="1"/>
      <c r="JPJ339" s="1"/>
      <c r="JPK339" s="1"/>
      <c r="JPL339" s="1"/>
      <c r="JPM339" s="1"/>
      <c r="JPN339" s="1"/>
      <c r="JPO339" s="1"/>
      <c r="JPP339" s="1"/>
      <c r="JPQ339" s="1"/>
      <c r="JPR339" s="1"/>
      <c r="JPS339" s="1"/>
      <c r="JPT339" s="1"/>
      <c r="JPU339" s="1"/>
      <c r="JPV339" s="1"/>
      <c r="JPW339" s="1"/>
      <c r="JPX339" s="1"/>
      <c r="JPY339" s="1"/>
      <c r="JPZ339" s="1"/>
      <c r="JQA339" s="1"/>
      <c r="JQB339" s="1"/>
      <c r="JQC339" s="1"/>
      <c r="JQD339" s="1"/>
      <c r="JQE339" s="1"/>
      <c r="JQF339" s="1"/>
      <c r="JQG339" s="1"/>
      <c r="JQH339" s="1"/>
      <c r="JQI339" s="1"/>
      <c r="JQJ339" s="1"/>
      <c r="JQK339" s="1"/>
      <c r="JQL339" s="1"/>
      <c r="JQM339" s="1"/>
      <c r="JQN339" s="1"/>
      <c r="JQO339" s="1"/>
      <c r="JQP339" s="1"/>
      <c r="JQQ339" s="1"/>
      <c r="JQR339" s="1"/>
      <c r="JQS339" s="1"/>
      <c r="JQT339" s="1"/>
      <c r="JQU339" s="1"/>
      <c r="JQV339" s="1"/>
      <c r="JQW339" s="1"/>
      <c r="JQX339" s="1"/>
      <c r="JQY339" s="1"/>
      <c r="JQZ339" s="1"/>
      <c r="JRA339" s="1"/>
      <c r="JRB339" s="1"/>
      <c r="JRC339" s="1"/>
      <c r="JRD339" s="1"/>
      <c r="JRE339" s="1"/>
      <c r="JRF339" s="1"/>
      <c r="JRG339" s="1"/>
      <c r="JRH339" s="1"/>
      <c r="JRI339" s="1"/>
      <c r="JRJ339" s="1"/>
      <c r="JRK339" s="1"/>
      <c r="JRL339" s="1"/>
      <c r="JRM339" s="1"/>
      <c r="JRN339" s="1"/>
      <c r="JRO339" s="1"/>
      <c r="JRP339" s="1"/>
      <c r="JRQ339" s="1"/>
      <c r="JRR339" s="1"/>
      <c r="JRS339" s="1"/>
      <c r="JRT339" s="1"/>
      <c r="JRU339" s="1"/>
      <c r="JRV339" s="1"/>
      <c r="JRW339" s="1"/>
      <c r="JRX339" s="1"/>
      <c r="JRY339" s="1"/>
      <c r="JRZ339" s="1"/>
      <c r="JSA339" s="1"/>
      <c r="JSB339" s="1"/>
      <c r="JSC339" s="1"/>
      <c r="JSD339" s="1"/>
      <c r="JSE339" s="1"/>
      <c r="JSF339" s="1"/>
      <c r="JSG339" s="1"/>
      <c r="JSH339" s="1"/>
      <c r="JSI339" s="1"/>
      <c r="JSJ339" s="1"/>
      <c r="JSK339" s="1"/>
      <c r="JSL339" s="1"/>
      <c r="JSM339" s="1"/>
      <c r="JSN339" s="1"/>
      <c r="JSO339" s="1"/>
      <c r="JSP339" s="1"/>
      <c r="JSQ339" s="1"/>
      <c r="JSR339" s="1"/>
      <c r="JSS339" s="1"/>
      <c r="JST339" s="1"/>
      <c r="JSU339" s="1"/>
      <c r="JSV339" s="1"/>
      <c r="JSW339" s="1"/>
      <c r="JSX339" s="1"/>
      <c r="JSY339" s="1"/>
      <c r="JSZ339" s="1"/>
      <c r="JTA339" s="1"/>
      <c r="JTB339" s="1"/>
      <c r="JTC339" s="1"/>
      <c r="JTD339" s="1"/>
      <c r="JTE339" s="1"/>
      <c r="JTF339" s="1"/>
      <c r="JTG339" s="1"/>
      <c r="JTH339" s="1"/>
      <c r="JTI339" s="1"/>
      <c r="JTJ339" s="1"/>
      <c r="JTK339" s="1"/>
      <c r="JTL339" s="1"/>
      <c r="JTM339" s="1"/>
      <c r="JTN339" s="1"/>
      <c r="JTO339" s="1"/>
      <c r="JTP339" s="1"/>
      <c r="JTQ339" s="1"/>
      <c r="JTR339" s="1"/>
      <c r="JTS339" s="1"/>
      <c r="JTT339" s="1"/>
      <c r="JTU339" s="1"/>
      <c r="JTV339" s="1"/>
      <c r="JTW339" s="1"/>
      <c r="JTX339" s="1"/>
      <c r="JTY339" s="1"/>
      <c r="JTZ339" s="1"/>
      <c r="JUA339" s="1"/>
      <c r="JUB339" s="1"/>
      <c r="JUC339" s="1"/>
      <c r="JUD339" s="1"/>
      <c r="JUE339" s="1"/>
      <c r="JUF339" s="1"/>
      <c r="JUG339" s="1"/>
      <c r="JUH339" s="1"/>
      <c r="JUI339" s="1"/>
      <c r="JUJ339" s="1"/>
      <c r="JUK339" s="1"/>
      <c r="JUL339" s="1"/>
      <c r="JUM339" s="1"/>
      <c r="JUN339" s="1"/>
      <c r="JUO339" s="1"/>
      <c r="JUP339" s="1"/>
      <c r="JUQ339" s="1"/>
      <c r="JUR339" s="1"/>
      <c r="JUS339" s="1"/>
      <c r="JUT339" s="1"/>
      <c r="JUU339" s="1"/>
      <c r="JUV339" s="1"/>
      <c r="JUW339" s="1"/>
      <c r="JUX339" s="1"/>
      <c r="JUY339" s="1"/>
      <c r="JUZ339" s="1"/>
      <c r="JVA339" s="1"/>
      <c r="JVB339" s="1"/>
      <c r="JVC339" s="1"/>
      <c r="JVD339" s="1"/>
      <c r="JVE339" s="1"/>
      <c r="JVF339" s="1"/>
      <c r="JVG339" s="1"/>
      <c r="JVH339" s="1"/>
      <c r="JVI339" s="1"/>
      <c r="JVJ339" s="1"/>
      <c r="JVK339" s="1"/>
      <c r="JVL339" s="1"/>
      <c r="JVM339" s="1"/>
      <c r="JVN339" s="1"/>
      <c r="JVO339" s="1"/>
      <c r="JVP339" s="1"/>
      <c r="JVQ339" s="1"/>
      <c r="JVR339" s="1"/>
      <c r="JVS339" s="1"/>
      <c r="JVT339" s="1"/>
      <c r="JVU339" s="1"/>
      <c r="JVV339" s="1"/>
      <c r="JVW339" s="1"/>
      <c r="JVX339" s="1"/>
      <c r="JVY339" s="1"/>
      <c r="JVZ339" s="1"/>
      <c r="JWA339" s="1"/>
      <c r="JWB339" s="1"/>
      <c r="JWC339" s="1"/>
      <c r="JWD339" s="1"/>
      <c r="JWE339" s="1"/>
      <c r="JWF339" s="1"/>
      <c r="JWG339" s="1"/>
      <c r="JWH339" s="1"/>
      <c r="JWI339" s="1"/>
      <c r="JWJ339" s="1"/>
      <c r="JWK339" s="1"/>
      <c r="JWL339" s="1"/>
      <c r="JWM339" s="1"/>
      <c r="JWN339" s="1"/>
      <c r="JWO339" s="1"/>
      <c r="JWP339" s="1"/>
      <c r="JWQ339" s="1"/>
      <c r="JWR339" s="1"/>
      <c r="JWS339" s="1"/>
      <c r="JWT339" s="1"/>
      <c r="JWU339" s="1"/>
      <c r="JWV339" s="1"/>
      <c r="JWW339" s="1"/>
      <c r="JWX339" s="1"/>
      <c r="JWY339" s="1"/>
      <c r="JWZ339" s="1"/>
      <c r="JXA339" s="1"/>
      <c r="JXB339" s="1"/>
      <c r="JXC339" s="1"/>
      <c r="JXD339" s="1"/>
      <c r="JXE339" s="1"/>
      <c r="JXF339" s="1"/>
      <c r="JXG339" s="1"/>
      <c r="JXH339" s="1"/>
      <c r="JXI339" s="1"/>
      <c r="JXJ339" s="1"/>
      <c r="JXK339" s="1"/>
      <c r="JXL339" s="1"/>
      <c r="JXM339" s="1"/>
      <c r="JXN339" s="1"/>
      <c r="JXO339" s="1"/>
      <c r="JXP339" s="1"/>
      <c r="JXQ339" s="1"/>
      <c r="JXR339" s="1"/>
      <c r="JXS339" s="1"/>
      <c r="JXT339" s="1"/>
      <c r="JXU339" s="1"/>
      <c r="JXV339" s="1"/>
      <c r="JXW339" s="1"/>
      <c r="JXX339" s="1"/>
      <c r="JXY339" s="1"/>
      <c r="JXZ339" s="1"/>
      <c r="JYA339" s="1"/>
      <c r="JYB339" s="1"/>
      <c r="JYC339" s="1"/>
      <c r="JYD339" s="1"/>
      <c r="JYE339" s="1"/>
      <c r="JYF339" s="1"/>
      <c r="JYG339" s="1"/>
      <c r="JYH339" s="1"/>
      <c r="JYI339" s="1"/>
      <c r="JYJ339" s="1"/>
      <c r="JYK339" s="1"/>
      <c r="JYL339" s="1"/>
      <c r="JYM339" s="1"/>
      <c r="JYN339" s="1"/>
      <c r="JYO339" s="1"/>
      <c r="JYP339" s="1"/>
      <c r="JYQ339" s="1"/>
      <c r="JYR339" s="1"/>
      <c r="JYS339" s="1"/>
      <c r="JYT339" s="1"/>
      <c r="JYU339" s="1"/>
      <c r="JYV339" s="1"/>
      <c r="JYW339" s="1"/>
      <c r="JYX339" s="1"/>
      <c r="JYY339" s="1"/>
      <c r="JYZ339" s="1"/>
      <c r="JZA339" s="1"/>
      <c r="JZB339" s="1"/>
      <c r="JZC339" s="1"/>
      <c r="JZD339" s="1"/>
      <c r="JZE339" s="1"/>
      <c r="JZF339" s="1"/>
      <c r="JZG339" s="1"/>
      <c r="JZH339" s="1"/>
      <c r="JZI339" s="1"/>
      <c r="JZJ339" s="1"/>
      <c r="JZK339" s="1"/>
      <c r="JZL339" s="1"/>
      <c r="JZM339" s="1"/>
      <c r="JZN339" s="1"/>
      <c r="JZO339" s="1"/>
      <c r="JZP339" s="1"/>
      <c r="JZQ339" s="1"/>
      <c r="JZR339" s="1"/>
      <c r="JZS339" s="1"/>
      <c r="JZT339" s="1"/>
      <c r="JZU339" s="1"/>
      <c r="JZV339" s="1"/>
      <c r="JZW339" s="1"/>
      <c r="JZX339" s="1"/>
      <c r="JZY339" s="1"/>
      <c r="JZZ339" s="1"/>
      <c r="KAA339" s="1"/>
      <c r="KAB339" s="1"/>
      <c r="KAC339" s="1"/>
      <c r="KAD339" s="1"/>
      <c r="KAE339" s="1"/>
      <c r="KAF339" s="1"/>
      <c r="KAG339" s="1"/>
      <c r="KAH339" s="1"/>
      <c r="KAI339" s="1"/>
      <c r="KAJ339" s="1"/>
      <c r="KAK339" s="1"/>
      <c r="KAL339" s="1"/>
      <c r="KAM339" s="1"/>
      <c r="KAN339" s="1"/>
      <c r="KAO339" s="1"/>
      <c r="KAP339" s="1"/>
      <c r="KAQ339" s="1"/>
      <c r="KAR339" s="1"/>
      <c r="KAS339" s="1"/>
      <c r="KAT339" s="1"/>
      <c r="KAU339" s="1"/>
      <c r="KAV339" s="1"/>
      <c r="KAW339" s="1"/>
      <c r="KAX339" s="1"/>
      <c r="KAY339" s="1"/>
      <c r="KAZ339" s="1"/>
      <c r="KBA339" s="1"/>
      <c r="KBB339" s="1"/>
      <c r="KBC339" s="1"/>
      <c r="KBD339" s="1"/>
      <c r="KBE339" s="1"/>
      <c r="KBF339" s="1"/>
      <c r="KBG339" s="1"/>
      <c r="KBH339" s="1"/>
      <c r="KBI339" s="1"/>
      <c r="KBJ339" s="1"/>
      <c r="KBK339" s="1"/>
      <c r="KBL339" s="1"/>
      <c r="KBM339" s="1"/>
      <c r="KBN339" s="1"/>
      <c r="KBO339" s="1"/>
      <c r="KBP339" s="1"/>
      <c r="KBQ339" s="1"/>
      <c r="KBR339" s="1"/>
      <c r="KBS339" s="1"/>
      <c r="KBT339" s="1"/>
      <c r="KBU339" s="1"/>
      <c r="KBV339" s="1"/>
      <c r="KBW339" s="1"/>
      <c r="KBX339" s="1"/>
      <c r="KBY339" s="1"/>
      <c r="KBZ339" s="1"/>
      <c r="KCA339" s="1"/>
      <c r="KCB339" s="1"/>
      <c r="KCC339" s="1"/>
      <c r="KCD339" s="1"/>
      <c r="KCE339" s="1"/>
      <c r="KCF339" s="1"/>
      <c r="KCG339" s="1"/>
      <c r="KCH339" s="1"/>
      <c r="KCI339" s="1"/>
      <c r="KCJ339" s="1"/>
      <c r="KCK339" s="1"/>
      <c r="KCL339" s="1"/>
      <c r="KCM339" s="1"/>
      <c r="KCN339" s="1"/>
      <c r="KCO339" s="1"/>
      <c r="KCP339" s="1"/>
      <c r="KCQ339" s="1"/>
      <c r="KCR339" s="1"/>
      <c r="KCS339" s="1"/>
      <c r="KCT339" s="1"/>
      <c r="KCU339" s="1"/>
      <c r="KCV339" s="1"/>
      <c r="KCW339" s="1"/>
      <c r="KCX339" s="1"/>
      <c r="KCY339" s="1"/>
      <c r="KCZ339" s="1"/>
      <c r="KDA339" s="1"/>
      <c r="KDB339" s="1"/>
      <c r="KDC339" s="1"/>
      <c r="KDD339" s="1"/>
      <c r="KDE339" s="1"/>
      <c r="KDF339" s="1"/>
      <c r="KDG339" s="1"/>
      <c r="KDH339" s="1"/>
      <c r="KDI339" s="1"/>
      <c r="KDJ339" s="1"/>
      <c r="KDK339" s="1"/>
      <c r="KDL339" s="1"/>
      <c r="KDM339" s="1"/>
      <c r="KDN339" s="1"/>
      <c r="KDO339" s="1"/>
      <c r="KDP339" s="1"/>
      <c r="KDQ339" s="1"/>
      <c r="KDR339" s="1"/>
      <c r="KDS339" s="1"/>
      <c r="KDT339" s="1"/>
      <c r="KDU339" s="1"/>
      <c r="KDV339" s="1"/>
      <c r="KDW339" s="1"/>
      <c r="KDX339" s="1"/>
      <c r="KDY339" s="1"/>
      <c r="KDZ339" s="1"/>
      <c r="KEA339" s="1"/>
      <c r="KEB339" s="1"/>
      <c r="KEC339" s="1"/>
      <c r="KED339" s="1"/>
      <c r="KEE339" s="1"/>
      <c r="KEF339" s="1"/>
      <c r="KEG339" s="1"/>
      <c r="KEH339" s="1"/>
      <c r="KEI339" s="1"/>
      <c r="KEJ339" s="1"/>
      <c r="KEK339" s="1"/>
      <c r="KEL339" s="1"/>
      <c r="KEM339" s="1"/>
      <c r="KEN339" s="1"/>
      <c r="KEO339" s="1"/>
      <c r="KEP339" s="1"/>
      <c r="KEQ339" s="1"/>
      <c r="KER339" s="1"/>
      <c r="KES339" s="1"/>
      <c r="KET339" s="1"/>
      <c r="KEU339" s="1"/>
      <c r="KEV339" s="1"/>
      <c r="KEW339" s="1"/>
      <c r="KEX339" s="1"/>
      <c r="KEY339" s="1"/>
      <c r="KEZ339" s="1"/>
      <c r="KFA339" s="1"/>
      <c r="KFB339" s="1"/>
      <c r="KFC339" s="1"/>
      <c r="KFD339" s="1"/>
      <c r="KFE339" s="1"/>
      <c r="KFF339" s="1"/>
      <c r="KFG339" s="1"/>
      <c r="KFH339" s="1"/>
      <c r="KFI339" s="1"/>
      <c r="KFJ339" s="1"/>
      <c r="KFK339" s="1"/>
      <c r="KFL339" s="1"/>
      <c r="KFM339" s="1"/>
      <c r="KFN339" s="1"/>
      <c r="KFO339" s="1"/>
      <c r="KFP339" s="1"/>
      <c r="KFQ339" s="1"/>
      <c r="KFR339" s="1"/>
      <c r="KFS339" s="1"/>
      <c r="KFT339" s="1"/>
      <c r="KFU339" s="1"/>
      <c r="KFV339" s="1"/>
      <c r="KFW339" s="1"/>
      <c r="KFX339" s="1"/>
      <c r="KFY339" s="1"/>
      <c r="KFZ339" s="1"/>
      <c r="KGA339" s="1"/>
      <c r="KGB339" s="1"/>
      <c r="KGC339" s="1"/>
      <c r="KGD339" s="1"/>
      <c r="KGE339" s="1"/>
      <c r="KGF339" s="1"/>
      <c r="KGG339" s="1"/>
      <c r="KGH339" s="1"/>
      <c r="KGI339" s="1"/>
      <c r="KGJ339" s="1"/>
      <c r="KGK339" s="1"/>
      <c r="KGL339" s="1"/>
      <c r="KGM339" s="1"/>
      <c r="KGN339" s="1"/>
      <c r="KGO339" s="1"/>
      <c r="KGP339" s="1"/>
      <c r="KGQ339" s="1"/>
      <c r="KGR339" s="1"/>
      <c r="KGS339" s="1"/>
      <c r="KGT339" s="1"/>
      <c r="KGU339" s="1"/>
      <c r="KGV339" s="1"/>
      <c r="KGW339" s="1"/>
      <c r="KGX339" s="1"/>
      <c r="KGY339" s="1"/>
      <c r="KGZ339" s="1"/>
      <c r="KHA339" s="1"/>
      <c r="KHB339" s="1"/>
      <c r="KHC339" s="1"/>
      <c r="KHD339" s="1"/>
      <c r="KHE339" s="1"/>
      <c r="KHF339" s="1"/>
      <c r="KHG339" s="1"/>
      <c r="KHH339" s="1"/>
      <c r="KHI339" s="1"/>
      <c r="KHJ339" s="1"/>
      <c r="KHK339" s="1"/>
      <c r="KHL339" s="1"/>
      <c r="KHM339" s="1"/>
      <c r="KHN339" s="1"/>
      <c r="KHO339" s="1"/>
      <c r="KHP339" s="1"/>
      <c r="KHQ339" s="1"/>
      <c r="KHR339" s="1"/>
      <c r="KHS339" s="1"/>
      <c r="KHT339" s="1"/>
      <c r="KHU339" s="1"/>
      <c r="KHV339" s="1"/>
      <c r="KHW339" s="1"/>
      <c r="KHX339" s="1"/>
      <c r="KHY339" s="1"/>
      <c r="KHZ339" s="1"/>
      <c r="KIA339" s="1"/>
      <c r="KIB339" s="1"/>
      <c r="KIC339" s="1"/>
      <c r="KID339" s="1"/>
      <c r="KIE339" s="1"/>
      <c r="KIF339" s="1"/>
      <c r="KIG339" s="1"/>
      <c r="KIH339" s="1"/>
      <c r="KII339" s="1"/>
      <c r="KIJ339" s="1"/>
      <c r="KIK339" s="1"/>
      <c r="KIL339" s="1"/>
      <c r="KIM339" s="1"/>
      <c r="KIN339" s="1"/>
      <c r="KIO339" s="1"/>
      <c r="KIP339" s="1"/>
      <c r="KIQ339" s="1"/>
      <c r="KIR339" s="1"/>
      <c r="KIS339" s="1"/>
      <c r="KIT339" s="1"/>
      <c r="KIU339" s="1"/>
      <c r="KIV339" s="1"/>
      <c r="KIW339" s="1"/>
      <c r="KIX339" s="1"/>
      <c r="KIY339" s="1"/>
      <c r="KIZ339" s="1"/>
      <c r="KJA339" s="1"/>
      <c r="KJB339" s="1"/>
      <c r="KJC339" s="1"/>
      <c r="KJD339" s="1"/>
      <c r="KJE339" s="1"/>
      <c r="KJF339" s="1"/>
      <c r="KJG339" s="1"/>
      <c r="KJH339" s="1"/>
      <c r="KJI339" s="1"/>
      <c r="KJJ339" s="1"/>
      <c r="KJK339" s="1"/>
      <c r="KJL339" s="1"/>
      <c r="KJM339" s="1"/>
      <c r="KJN339" s="1"/>
      <c r="KJO339" s="1"/>
      <c r="KJP339" s="1"/>
      <c r="KJQ339" s="1"/>
      <c r="KJR339" s="1"/>
      <c r="KJS339" s="1"/>
      <c r="KJT339" s="1"/>
      <c r="KJU339" s="1"/>
      <c r="KJV339" s="1"/>
      <c r="KJW339" s="1"/>
      <c r="KJX339" s="1"/>
      <c r="KJY339" s="1"/>
      <c r="KJZ339" s="1"/>
      <c r="KKA339" s="1"/>
      <c r="KKB339" s="1"/>
      <c r="KKC339" s="1"/>
      <c r="KKD339" s="1"/>
      <c r="KKE339" s="1"/>
      <c r="KKF339" s="1"/>
      <c r="KKG339" s="1"/>
      <c r="KKH339" s="1"/>
      <c r="KKI339" s="1"/>
      <c r="KKJ339" s="1"/>
      <c r="KKK339" s="1"/>
      <c r="KKL339" s="1"/>
      <c r="KKM339" s="1"/>
      <c r="KKN339" s="1"/>
      <c r="KKO339" s="1"/>
      <c r="KKP339" s="1"/>
      <c r="KKQ339" s="1"/>
      <c r="KKR339" s="1"/>
      <c r="KKS339" s="1"/>
      <c r="KKT339" s="1"/>
      <c r="KKU339" s="1"/>
      <c r="KKV339" s="1"/>
      <c r="KKW339" s="1"/>
      <c r="KKX339" s="1"/>
      <c r="KKY339" s="1"/>
      <c r="KKZ339" s="1"/>
      <c r="KLA339" s="1"/>
      <c r="KLB339" s="1"/>
      <c r="KLC339" s="1"/>
      <c r="KLD339" s="1"/>
      <c r="KLE339" s="1"/>
      <c r="KLF339" s="1"/>
      <c r="KLG339" s="1"/>
      <c r="KLH339" s="1"/>
      <c r="KLI339" s="1"/>
      <c r="KLJ339" s="1"/>
      <c r="KLK339" s="1"/>
      <c r="KLL339" s="1"/>
      <c r="KLM339" s="1"/>
      <c r="KLN339" s="1"/>
      <c r="KLO339" s="1"/>
      <c r="KLP339" s="1"/>
      <c r="KLQ339" s="1"/>
      <c r="KLR339" s="1"/>
      <c r="KLS339" s="1"/>
      <c r="KLT339" s="1"/>
      <c r="KLU339" s="1"/>
      <c r="KLV339" s="1"/>
      <c r="KLW339" s="1"/>
      <c r="KLX339" s="1"/>
      <c r="KLY339" s="1"/>
      <c r="KLZ339" s="1"/>
      <c r="KMA339" s="1"/>
      <c r="KMB339" s="1"/>
      <c r="KMC339" s="1"/>
      <c r="KMD339" s="1"/>
      <c r="KME339" s="1"/>
      <c r="KMF339" s="1"/>
      <c r="KMG339" s="1"/>
      <c r="KMH339" s="1"/>
      <c r="KMI339" s="1"/>
      <c r="KMJ339" s="1"/>
      <c r="KMK339" s="1"/>
      <c r="KML339" s="1"/>
      <c r="KMM339" s="1"/>
      <c r="KMN339" s="1"/>
      <c r="KMO339" s="1"/>
      <c r="KMP339" s="1"/>
      <c r="KMQ339" s="1"/>
      <c r="KMR339" s="1"/>
      <c r="KMS339" s="1"/>
      <c r="KMT339" s="1"/>
      <c r="KMU339" s="1"/>
      <c r="KMV339" s="1"/>
      <c r="KMW339" s="1"/>
      <c r="KMX339" s="1"/>
      <c r="KMY339" s="1"/>
      <c r="KMZ339" s="1"/>
      <c r="KNA339" s="1"/>
      <c r="KNB339" s="1"/>
      <c r="KNC339" s="1"/>
      <c r="KND339" s="1"/>
      <c r="KNE339" s="1"/>
      <c r="KNF339" s="1"/>
      <c r="KNG339" s="1"/>
      <c r="KNH339" s="1"/>
      <c r="KNI339" s="1"/>
      <c r="KNJ339" s="1"/>
      <c r="KNK339" s="1"/>
      <c r="KNL339" s="1"/>
      <c r="KNM339" s="1"/>
      <c r="KNN339" s="1"/>
      <c r="KNO339" s="1"/>
      <c r="KNP339" s="1"/>
      <c r="KNQ339" s="1"/>
      <c r="KNR339" s="1"/>
      <c r="KNS339" s="1"/>
      <c r="KNT339" s="1"/>
      <c r="KNU339" s="1"/>
      <c r="KNV339" s="1"/>
      <c r="KNW339" s="1"/>
      <c r="KNX339" s="1"/>
      <c r="KNY339" s="1"/>
      <c r="KNZ339" s="1"/>
      <c r="KOA339" s="1"/>
      <c r="KOB339" s="1"/>
      <c r="KOC339" s="1"/>
      <c r="KOD339" s="1"/>
      <c r="KOE339" s="1"/>
      <c r="KOF339" s="1"/>
      <c r="KOG339" s="1"/>
      <c r="KOH339" s="1"/>
      <c r="KOI339" s="1"/>
      <c r="KOJ339" s="1"/>
      <c r="KOK339" s="1"/>
      <c r="KOL339" s="1"/>
      <c r="KOM339" s="1"/>
      <c r="KON339" s="1"/>
      <c r="KOO339" s="1"/>
      <c r="KOP339" s="1"/>
      <c r="KOQ339" s="1"/>
      <c r="KOR339" s="1"/>
      <c r="KOS339" s="1"/>
      <c r="KOT339" s="1"/>
      <c r="KOU339" s="1"/>
      <c r="KOV339" s="1"/>
      <c r="KOW339" s="1"/>
      <c r="KOX339" s="1"/>
      <c r="KOY339" s="1"/>
      <c r="KOZ339" s="1"/>
      <c r="KPA339" s="1"/>
      <c r="KPB339" s="1"/>
      <c r="KPC339" s="1"/>
      <c r="KPD339" s="1"/>
      <c r="KPE339" s="1"/>
      <c r="KPF339" s="1"/>
      <c r="KPG339" s="1"/>
      <c r="KPH339" s="1"/>
      <c r="KPI339" s="1"/>
      <c r="KPJ339" s="1"/>
      <c r="KPK339" s="1"/>
      <c r="KPL339" s="1"/>
      <c r="KPM339" s="1"/>
      <c r="KPN339" s="1"/>
      <c r="KPO339" s="1"/>
      <c r="KPP339" s="1"/>
      <c r="KPQ339" s="1"/>
      <c r="KPR339" s="1"/>
      <c r="KPS339" s="1"/>
      <c r="KPT339" s="1"/>
      <c r="KPU339" s="1"/>
      <c r="KPV339" s="1"/>
      <c r="KPW339" s="1"/>
      <c r="KPX339" s="1"/>
      <c r="KPY339" s="1"/>
      <c r="KPZ339" s="1"/>
      <c r="KQA339" s="1"/>
      <c r="KQB339" s="1"/>
      <c r="KQC339" s="1"/>
      <c r="KQD339" s="1"/>
      <c r="KQE339" s="1"/>
      <c r="KQF339" s="1"/>
      <c r="KQG339" s="1"/>
      <c r="KQH339" s="1"/>
      <c r="KQI339" s="1"/>
      <c r="KQJ339" s="1"/>
      <c r="KQK339" s="1"/>
      <c r="KQL339" s="1"/>
      <c r="KQM339" s="1"/>
      <c r="KQN339" s="1"/>
      <c r="KQO339" s="1"/>
      <c r="KQP339" s="1"/>
      <c r="KQQ339" s="1"/>
      <c r="KQR339" s="1"/>
      <c r="KQS339" s="1"/>
      <c r="KQT339" s="1"/>
      <c r="KQU339" s="1"/>
      <c r="KQV339" s="1"/>
      <c r="KQW339" s="1"/>
      <c r="KQX339" s="1"/>
      <c r="KQY339" s="1"/>
      <c r="KQZ339" s="1"/>
      <c r="KRA339" s="1"/>
      <c r="KRB339" s="1"/>
      <c r="KRC339" s="1"/>
      <c r="KRD339" s="1"/>
      <c r="KRE339" s="1"/>
      <c r="KRF339" s="1"/>
      <c r="KRG339" s="1"/>
      <c r="KRH339" s="1"/>
      <c r="KRI339" s="1"/>
      <c r="KRJ339" s="1"/>
      <c r="KRK339" s="1"/>
      <c r="KRL339" s="1"/>
      <c r="KRM339" s="1"/>
      <c r="KRN339" s="1"/>
      <c r="KRO339" s="1"/>
      <c r="KRP339" s="1"/>
      <c r="KRQ339" s="1"/>
      <c r="KRR339" s="1"/>
      <c r="KRS339" s="1"/>
      <c r="KRT339" s="1"/>
      <c r="KRU339" s="1"/>
      <c r="KRV339" s="1"/>
      <c r="KRW339" s="1"/>
      <c r="KRX339" s="1"/>
      <c r="KRY339" s="1"/>
      <c r="KRZ339" s="1"/>
      <c r="KSA339" s="1"/>
      <c r="KSB339" s="1"/>
      <c r="KSC339" s="1"/>
      <c r="KSD339" s="1"/>
      <c r="KSE339" s="1"/>
      <c r="KSF339" s="1"/>
      <c r="KSG339" s="1"/>
      <c r="KSH339" s="1"/>
      <c r="KSI339" s="1"/>
      <c r="KSJ339" s="1"/>
      <c r="KSK339" s="1"/>
      <c r="KSL339" s="1"/>
      <c r="KSM339" s="1"/>
      <c r="KSN339" s="1"/>
      <c r="KSO339" s="1"/>
      <c r="KSP339" s="1"/>
      <c r="KSQ339" s="1"/>
      <c r="KSR339" s="1"/>
      <c r="KSS339" s="1"/>
      <c r="KST339" s="1"/>
      <c r="KSU339" s="1"/>
      <c r="KSV339" s="1"/>
      <c r="KSW339" s="1"/>
      <c r="KSX339" s="1"/>
      <c r="KSY339" s="1"/>
      <c r="KSZ339" s="1"/>
      <c r="KTA339" s="1"/>
      <c r="KTB339" s="1"/>
      <c r="KTC339" s="1"/>
      <c r="KTD339" s="1"/>
      <c r="KTE339" s="1"/>
      <c r="KTF339" s="1"/>
      <c r="KTG339" s="1"/>
      <c r="KTH339" s="1"/>
      <c r="KTI339" s="1"/>
      <c r="KTJ339" s="1"/>
      <c r="KTK339" s="1"/>
      <c r="KTL339" s="1"/>
      <c r="KTM339" s="1"/>
      <c r="KTN339" s="1"/>
      <c r="KTO339" s="1"/>
      <c r="KTP339" s="1"/>
      <c r="KTQ339" s="1"/>
      <c r="KTR339" s="1"/>
      <c r="KTS339" s="1"/>
      <c r="KTT339" s="1"/>
      <c r="KTU339" s="1"/>
      <c r="KTV339" s="1"/>
      <c r="KTW339" s="1"/>
      <c r="KTX339" s="1"/>
      <c r="KTY339" s="1"/>
      <c r="KTZ339" s="1"/>
      <c r="KUA339" s="1"/>
      <c r="KUB339" s="1"/>
      <c r="KUC339" s="1"/>
      <c r="KUD339" s="1"/>
      <c r="KUE339" s="1"/>
      <c r="KUF339" s="1"/>
      <c r="KUG339" s="1"/>
      <c r="KUH339" s="1"/>
      <c r="KUI339" s="1"/>
      <c r="KUJ339" s="1"/>
      <c r="KUK339" s="1"/>
      <c r="KUL339" s="1"/>
      <c r="KUM339" s="1"/>
      <c r="KUN339" s="1"/>
      <c r="KUO339" s="1"/>
      <c r="KUP339" s="1"/>
      <c r="KUQ339" s="1"/>
      <c r="KUR339" s="1"/>
      <c r="KUS339" s="1"/>
      <c r="KUT339" s="1"/>
      <c r="KUU339" s="1"/>
      <c r="KUV339" s="1"/>
      <c r="KUW339" s="1"/>
      <c r="KUX339" s="1"/>
      <c r="KUY339" s="1"/>
      <c r="KUZ339" s="1"/>
      <c r="KVA339" s="1"/>
      <c r="KVB339" s="1"/>
      <c r="KVC339" s="1"/>
      <c r="KVD339" s="1"/>
      <c r="KVE339" s="1"/>
      <c r="KVF339" s="1"/>
      <c r="KVG339" s="1"/>
      <c r="KVH339" s="1"/>
      <c r="KVI339" s="1"/>
      <c r="KVJ339" s="1"/>
      <c r="KVK339" s="1"/>
      <c r="KVL339" s="1"/>
      <c r="KVM339" s="1"/>
      <c r="KVN339" s="1"/>
      <c r="KVO339" s="1"/>
      <c r="KVP339" s="1"/>
      <c r="KVQ339" s="1"/>
      <c r="KVR339" s="1"/>
      <c r="KVS339" s="1"/>
      <c r="KVT339" s="1"/>
      <c r="KVU339" s="1"/>
      <c r="KVV339" s="1"/>
      <c r="KVW339" s="1"/>
      <c r="KVX339" s="1"/>
      <c r="KVY339" s="1"/>
      <c r="KVZ339" s="1"/>
      <c r="KWA339" s="1"/>
      <c r="KWB339" s="1"/>
      <c r="KWC339" s="1"/>
      <c r="KWD339" s="1"/>
      <c r="KWE339" s="1"/>
      <c r="KWF339" s="1"/>
      <c r="KWG339" s="1"/>
      <c r="KWH339" s="1"/>
      <c r="KWI339" s="1"/>
      <c r="KWJ339" s="1"/>
      <c r="KWK339" s="1"/>
      <c r="KWL339" s="1"/>
      <c r="KWM339" s="1"/>
      <c r="KWN339" s="1"/>
      <c r="KWO339" s="1"/>
      <c r="KWP339" s="1"/>
      <c r="KWQ339" s="1"/>
      <c r="KWR339" s="1"/>
      <c r="KWS339" s="1"/>
      <c r="KWT339" s="1"/>
      <c r="KWU339" s="1"/>
      <c r="KWV339" s="1"/>
      <c r="KWW339" s="1"/>
      <c r="KWX339" s="1"/>
      <c r="KWY339" s="1"/>
      <c r="KWZ339" s="1"/>
      <c r="KXA339" s="1"/>
      <c r="KXB339" s="1"/>
      <c r="KXC339" s="1"/>
      <c r="KXD339" s="1"/>
      <c r="KXE339" s="1"/>
      <c r="KXF339" s="1"/>
      <c r="KXG339" s="1"/>
      <c r="KXH339" s="1"/>
      <c r="KXI339" s="1"/>
      <c r="KXJ339" s="1"/>
      <c r="KXK339" s="1"/>
      <c r="KXL339" s="1"/>
      <c r="KXM339" s="1"/>
      <c r="KXN339" s="1"/>
      <c r="KXO339" s="1"/>
      <c r="KXP339" s="1"/>
      <c r="KXQ339" s="1"/>
      <c r="KXR339" s="1"/>
      <c r="KXS339" s="1"/>
      <c r="KXT339" s="1"/>
      <c r="KXU339" s="1"/>
      <c r="KXV339" s="1"/>
      <c r="KXW339" s="1"/>
      <c r="KXX339" s="1"/>
      <c r="KXY339" s="1"/>
      <c r="KXZ339" s="1"/>
      <c r="KYA339" s="1"/>
      <c r="KYB339" s="1"/>
      <c r="KYC339" s="1"/>
      <c r="KYD339" s="1"/>
      <c r="KYE339" s="1"/>
      <c r="KYF339" s="1"/>
      <c r="KYG339" s="1"/>
      <c r="KYH339" s="1"/>
      <c r="KYI339" s="1"/>
      <c r="KYJ339" s="1"/>
      <c r="KYK339" s="1"/>
      <c r="KYL339" s="1"/>
      <c r="KYM339" s="1"/>
      <c r="KYN339" s="1"/>
      <c r="KYO339" s="1"/>
      <c r="KYP339" s="1"/>
      <c r="KYQ339" s="1"/>
      <c r="KYR339" s="1"/>
      <c r="KYS339" s="1"/>
      <c r="KYT339" s="1"/>
      <c r="KYU339" s="1"/>
      <c r="KYV339" s="1"/>
      <c r="KYW339" s="1"/>
      <c r="KYX339" s="1"/>
      <c r="KYY339" s="1"/>
      <c r="KYZ339" s="1"/>
      <c r="KZA339" s="1"/>
      <c r="KZB339" s="1"/>
      <c r="KZC339" s="1"/>
      <c r="KZD339" s="1"/>
      <c r="KZE339" s="1"/>
      <c r="KZF339" s="1"/>
      <c r="KZG339" s="1"/>
      <c r="KZH339" s="1"/>
      <c r="KZI339" s="1"/>
      <c r="KZJ339" s="1"/>
      <c r="KZK339" s="1"/>
      <c r="KZL339" s="1"/>
      <c r="KZM339" s="1"/>
      <c r="KZN339" s="1"/>
      <c r="KZO339" s="1"/>
      <c r="KZP339" s="1"/>
      <c r="KZQ339" s="1"/>
      <c r="KZR339" s="1"/>
      <c r="KZS339" s="1"/>
      <c r="KZT339" s="1"/>
      <c r="KZU339" s="1"/>
      <c r="KZV339" s="1"/>
      <c r="KZW339" s="1"/>
      <c r="KZX339" s="1"/>
      <c r="KZY339" s="1"/>
      <c r="KZZ339" s="1"/>
      <c r="LAA339" s="1"/>
      <c r="LAB339" s="1"/>
      <c r="LAC339" s="1"/>
      <c r="LAD339" s="1"/>
      <c r="LAE339" s="1"/>
      <c r="LAF339" s="1"/>
      <c r="LAG339" s="1"/>
      <c r="LAH339" s="1"/>
      <c r="LAI339" s="1"/>
      <c r="LAJ339" s="1"/>
      <c r="LAK339" s="1"/>
      <c r="LAL339" s="1"/>
      <c r="LAM339" s="1"/>
      <c r="LAN339" s="1"/>
      <c r="LAO339" s="1"/>
      <c r="LAP339" s="1"/>
      <c r="LAQ339" s="1"/>
      <c r="LAR339" s="1"/>
      <c r="LAS339" s="1"/>
      <c r="LAT339" s="1"/>
      <c r="LAU339" s="1"/>
      <c r="LAV339" s="1"/>
      <c r="LAW339" s="1"/>
      <c r="LAX339" s="1"/>
      <c r="LAY339" s="1"/>
      <c r="LAZ339" s="1"/>
      <c r="LBA339" s="1"/>
      <c r="LBB339" s="1"/>
      <c r="LBC339" s="1"/>
      <c r="LBD339" s="1"/>
      <c r="LBE339" s="1"/>
      <c r="LBF339" s="1"/>
      <c r="LBG339" s="1"/>
      <c r="LBH339" s="1"/>
      <c r="LBI339" s="1"/>
      <c r="LBJ339" s="1"/>
      <c r="LBK339" s="1"/>
      <c r="LBL339" s="1"/>
      <c r="LBM339" s="1"/>
      <c r="LBN339" s="1"/>
      <c r="LBO339" s="1"/>
      <c r="LBP339" s="1"/>
      <c r="LBQ339" s="1"/>
      <c r="LBR339" s="1"/>
      <c r="LBS339" s="1"/>
      <c r="LBT339" s="1"/>
      <c r="LBU339" s="1"/>
      <c r="LBV339" s="1"/>
      <c r="LBW339" s="1"/>
      <c r="LBX339" s="1"/>
      <c r="LBY339" s="1"/>
      <c r="LBZ339" s="1"/>
      <c r="LCA339" s="1"/>
      <c r="LCB339" s="1"/>
      <c r="LCC339" s="1"/>
      <c r="LCD339" s="1"/>
      <c r="LCE339" s="1"/>
      <c r="LCF339" s="1"/>
      <c r="LCG339" s="1"/>
      <c r="LCH339" s="1"/>
      <c r="LCI339" s="1"/>
      <c r="LCJ339" s="1"/>
      <c r="LCK339" s="1"/>
      <c r="LCL339" s="1"/>
      <c r="LCM339" s="1"/>
      <c r="LCN339" s="1"/>
      <c r="LCO339" s="1"/>
      <c r="LCP339" s="1"/>
      <c r="LCQ339" s="1"/>
      <c r="LCR339" s="1"/>
      <c r="LCS339" s="1"/>
      <c r="LCT339" s="1"/>
      <c r="LCU339" s="1"/>
      <c r="LCV339" s="1"/>
      <c r="LCW339" s="1"/>
      <c r="LCX339" s="1"/>
      <c r="LCY339" s="1"/>
      <c r="LCZ339" s="1"/>
      <c r="LDA339" s="1"/>
      <c r="LDB339" s="1"/>
      <c r="LDC339" s="1"/>
      <c r="LDD339" s="1"/>
      <c r="LDE339" s="1"/>
      <c r="LDF339" s="1"/>
      <c r="LDG339" s="1"/>
      <c r="LDH339" s="1"/>
      <c r="LDI339" s="1"/>
      <c r="LDJ339" s="1"/>
      <c r="LDK339" s="1"/>
      <c r="LDL339" s="1"/>
      <c r="LDM339" s="1"/>
      <c r="LDN339" s="1"/>
      <c r="LDO339" s="1"/>
      <c r="LDP339" s="1"/>
      <c r="LDQ339" s="1"/>
      <c r="LDR339" s="1"/>
      <c r="LDS339" s="1"/>
      <c r="LDT339" s="1"/>
      <c r="LDU339" s="1"/>
      <c r="LDV339" s="1"/>
      <c r="LDW339" s="1"/>
      <c r="LDX339" s="1"/>
      <c r="LDY339" s="1"/>
      <c r="LDZ339" s="1"/>
      <c r="LEA339" s="1"/>
      <c r="LEB339" s="1"/>
      <c r="LEC339" s="1"/>
      <c r="LED339" s="1"/>
      <c r="LEE339" s="1"/>
      <c r="LEF339" s="1"/>
      <c r="LEG339" s="1"/>
      <c r="LEH339" s="1"/>
      <c r="LEI339" s="1"/>
      <c r="LEJ339" s="1"/>
      <c r="LEK339" s="1"/>
      <c r="LEL339" s="1"/>
      <c r="LEM339" s="1"/>
      <c r="LEN339" s="1"/>
      <c r="LEO339" s="1"/>
      <c r="LEP339" s="1"/>
      <c r="LEQ339" s="1"/>
      <c r="LER339" s="1"/>
      <c r="LES339" s="1"/>
      <c r="LET339" s="1"/>
      <c r="LEU339" s="1"/>
      <c r="LEV339" s="1"/>
      <c r="LEW339" s="1"/>
      <c r="LEX339" s="1"/>
      <c r="LEY339" s="1"/>
      <c r="LEZ339" s="1"/>
      <c r="LFA339" s="1"/>
      <c r="LFB339" s="1"/>
      <c r="LFC339" s="1"/>
      <c r="LFD339" s="1"/>
      <c r="LFE339" s="1"/>
      <c r="LFF339" s="1"/>
      <c r="LFG339" s="1"/>
      <c r="LFH339" s="1"/>
      <c r="LFI339" s="1"/>
      <c r="LFJ339" s="1"/>
      <c r="LFK339" s="1"/>
      <c r="LFL339" s="1"/>
      <c r="LFM339" s="1"/>
      <c r="LFN339" s="1"/>
      <c r="LFO339" s="1"/>
      <c r="LFP339" s="1"/>
      <c r="LFQ339" s="1"/>
      <c r="LFR339" s="1"/>
      <c r="LFS339" s="1"/>
      <c r="LFT339" s="1"/>
      <c r="LFU339" s="1"/>
      <c r="LFV339" s="1"/>
      <c r="LFW339" s="1"/>
      <c r="LFX339" s="1"/>
      <c r="LFY339" s="1"/>
      <c r="LFZ339" s="1"/>
      <c r="LGA339" s="1"/>
      <c r="LGB339" s="1"/>
      <c r="LGC339" s="1"/>
      <c r="LGD339" s="1"/>
      <c r="LGE339" s="1"/>
      <c r="LGF339" s="1"/>
      <c r="LGG339" s="1"/>
      <c r="LGH339" s="1"/>
      <c r="LGI339" s="1"/>
      <c r="LGJ339" s="1"/>
      <c r="LGK339" s="1"/>
      <c r="LGL339" s="1"/>
      <c r="LGM339" s="1"/>
      <c r="LGN339" s="1"/>
      <c r="LGO339" s="1"/>
      <c r="LGP339" s="1"/>
      <c r="LGQ339" s="1"/>
      <c r="LGR339" s="1"/>
      <c r="LGS339" s="1"/>
      <c r="LGT339" s="1"/>
      <c r="LGU339" s="1"/>
      <c r="LGV339" s="1"/>
      <c r="LGW339" s="1"/>
      <c r="LGX339" s="1"/>
      <c r="LGY339" s="1"/>
      <c r="LGZ339" s="1"/>
      <c r="LHA339" s="1"/>
      <c r="LHB339" s="1"/>
      <c r="LHC339" s="1"/>
      <c r="LHD339" s="1"/>
      <c r="LHE339" s="1"/>
      <c r="LHF339" s="1"/>
      <c r="LHG339" s="1"/>
      <c r="LHH339" s="1"/>
      <c r="LHI339" s="1"/>
      <c r="LHJ339" s="1"/>
      <c r="LHK339" s="1"/>
      <c r="LHL339" s="1"/>
      <c r="LHM339" s="1"/>
      <c r="LHN339" s="1"/>
      <c r="LHO339" s="1"/>
      <c r="LHP339" s="1"/>
      <c r="LHQ339" s="1"/>
      <c r="LHR339" s="1"/>
      <c r="LHS339" s="1"/>
      <c r="LHT339" s="1"/>
      <c r="LHU339" s="1"/>
      <c r="LHV339" s="1"/>
      <c r="LHW339" s="1"/>
      <c r="LHX339" s="1"/>
      <c r="LHY339" s="1"/>
      <c r="LHZ339" s="1"/>
      <c r="LIA339" s="1"/>
      <c r="LIB339" s="1"/>
      <c r="LIC339" s="1"/>
      <c r="LID339" s="1"/>
      <c r="LIE339" s="1"/>
      <c r="LIF339" s="1"/>
      <c r="LIG339" s="1"/>
      <c r="LIH339" s="1"/>
      <c r="LII339" s="1"/>
      <c r="LIJ339" s="1"/>
      <c r="LIK339" s="1"/>
      <c r="LIL339" s="1"/>
      <c r="LIM339" s="1"/>
      <c r="LIN339" s="1"/>
      <c r="LIO339" s="1"/>
      <c r="LIP339" s="1"/>
      <c r="LIQ339" s="1"/>
      <c r="LIR339" s="1"/>
      <c r="LIS339" s="1"/>
      <c r="LIT339" s="1"/>
      <c r="LIU339" s="1"/>
      <c r="LIV339" s="1"/>
      <c r="LIW339" s="1"/>
      <c r="LIX339" s="1"/>
      <c r="LIY339" s="1"/>
      <c r="LIZ339" s="1"/>
      <c r="LJA339" s="1"/>
      <c r="LJB339" s="1"/>
      <c r="LJC339" s="1"/>
      <c r="LJD339" s="1"/>
      <c r="LJE339" s="1"/>
      <c r="LJF339" s="1"/>
      <c r="LJG339" s="1"/>
      <c r="LJH339" s="1"/>
      <c r="LJI339" s="1"/>
      <c r="LJJ339" s="1"/>
      <c r="LJK339" s="1"/>
      <c r="LJL339" s="1"/>
      <c r="LJM339" s="1"/>
      <c r="LJN339" s="1"/>
      <c r="LJO339" s="1"/>
      <c r="LJP339" s="1"/>
      <c r="LJQ339" s="1"/>
      <c r="LJR339" s="1"/>
      <c r="LJS339" s="1"/>
      <c r="LJT339" s="1"/>
      <c r="LJU339" s="1"/>
      <c r="LJV339" s="1"/>
      <c r="LJW339" s="1"/>
      <c r="LJX339" s="1"/>
      <c r="LJY339" s="1"/>
      <c r="LJZ339" s="1"/>
      <c r="LKA339" s="1"/>
      <c r="LKB339" s="1"/>
      <c r="LKC339" s="1"/>
      <c r="LKD339" s="1"/>
      <c r="LKE339" s="1"/>
      <c r="LKF339" s="1"/>
      <c r="LKG339" s="1"/>
      <c r="LKH339" s="1"/>
      <c r="LKI339" s="1"/>
      <c r="LKJ339" s="1"/>
      <c r="LKK339" s="1"/>
      <c r="LKL339" s="1"/>
      <c r="LKM339" s="1"/>
      <c r="LKN339" s="1"/>
      <c r="LKO339" s="1"/>
      <c r="LKP339" s="1"/>
      <c r="LKQ339" s="1"/>
      <c r="LKR339" s="1"/>
      <c r="LKS339" s="1"/>
      <c r="LKT339" s="1"/>
      <c r="LKU339" s="1"/>
      <c r="LKV339" s="1"/>
      <c r="LKW339" s="1"/>
      <c r="LKX339" s="1"/>
      <c r="LKY339" s="1"/>
      <c r="LKZ339" s="1"/>
      <c r="LLA339" s="1"/>
      <c r="LLB339" s="1"/>
      <c r="LLC339" s="1"/>
      <c r="LLD339" s="1"/>
      <c r="LLE339" s="1"/>
      <c r="LLF339" s="1"/>
      <c r="LLG339" s="1"/>
      <c r="LLH339" s="1"/>
      <c r="LLI339" s="1"/>
      <c r="LLJ339" s="1"/>
      <c r="LLK339" s="1"/>
      <c r="LLL339" s="1"/>
      <c r="LLM339" s="1"/>
      <c r="LLN339" s="1"/>
      <c r="LLO339" s="1"/>
      <c r="LLP339" s="1"/>
      <c r="LLQ339" s="1"/>
      <c r="LLR339" s="1"/>
      <c r="LLS339" s="1"/>
      <c r="LLT339" s="1"/>
      <c r="LLU339" s="1"/>
      <c r="LLV339" s="1"/>
      <c r="LLW339" s="1"/>
      <c r="LLX339" s="1"/>
      <c r="LLY339" s="1"/>
      <c r="LLZ339" s="1"/>
      <c r="LMA339" s="1"/>
      <c r="LMB339" s="1"/>
      <c r="LMC339" s="1"/>
      <c r="LMD339" s="1"/>
      <c r="LME339" s="1"/>
      <c r="LMF339" s="1"/>
      <c r="LMG339" s="1"/>
      <c r="LMH339" s="1"/>
      <c r="LMI339" s="1"/>
      <c r="LMJ339" s="1"/>
      <c r="LMK339" s="1"/>
      <c r="LML339" s="1"/>
      <c r="LMM339" s="1"/>
      <c r="LMN339" s="1"/>
      <c r="LMO339" s="1"/>
      <c r="LMP339" s="1"/>
      <c r="LMQ339" s="1"/>
      <c r="LMR339" s="1"/>
      <c r="LMS339" s="1"/>
      <c r="LMT339" s="1"/>
      <c r="LMU339" s="1"/>
      <c r="LMV339" s="1"/>
      <c r="LMW339" s="1"/>
      <c r="LMX339" s="1"/>
      <c r="LMY339" s="1"/>
      <c r="LMZ339" s="1"/>
      <c r="LNA339" s="1"/>
      <c r="LNB339" s="1"/>
      <c r="LNC339" s="1"/>
      <c r="LND339" s="1"/>
      <c r="LNE339" s="1"/>
      <c r="LNF339" s="1"/>
      <c r="LNG339" s="1"/>
      <c r="LNH339" s="1"/>
      <c r="LNI339" s="1"/>
      <c r="LNJ339" s="1"/>
      <c r="LNK339" s="1"/>
      <c r="LNL339" s="1"/>
      <c r="LNM339" s="1"/>
      <c r="LNN339" s="1"/>
      <c r="LNO339" s="1"/>
      <c r="LNP339" s="1"/>
      <c r="LNQ339" s="1"/>
      <c r="LNR339" s="1"/>
      <c r="LNS339" s="1"/>
      <c r="LNT339" s="1"/>
      <c r="LNU339" s="1"/>
      <c r="LNV339" s="1"/>
      <c r="LNW339" s="1"/>
      <c r="LNX339" s="1"/>
      <c r="LNY339" s="1"/>
      <c r="LNZ339" s="1"/>
      <c r="LOA339" s="1"/>
      <c r="LOB339" s="1"/>
      <c r="LOC339" s="1"/>
      <c r="LOD339" s="1"/>
      <c r="LOE339" s="1"/>
      <c r="LOF339" s="1"/>
      <c r="LOG339" s="1"/>
      <c r="LOH339" s="1"/>
      <c r="LOI339" s="1"/>
      <c r="LOJ339" s="1"/>
      <c r="LOK339" s="1"/>
      <c r="LOL339" s="1"/>
      <c r="LOM339" s="1"/>
      <c r="LON339" s="1"/>
      <c r="LOO339" s="1"/>
      <c r="LOP339" s="1"/>
      <c r="LOQ339" s="1"/>
      <c r="LOR339" s="1"/>
      <c r="LOS339" s="1"/>
      <c r="LOT339" s="1"/>
      <c r="LOU339" s="1"/>
      <c r="LOV339" s="1"/>
      <c r="LOW339" s="1"/>
      <c r="LOX339" s="1"/>
      <c r="LOY339" s="1"/>
      <c r="LOZ339" s="1"/>
      <c r="LPA339" s="1"/>
      <c r="LPB339" s="1"/>
      <c r="LPC339" s="1"/>
      <c r="LPD339" s="1"/>
      <c r="LPE339" s="1"/>
      <c r="LPF339" s="1"/>
      <c r="LPG339" s="1"/>
      <c r="LPH339" s="1"/>
      <c r="LPI339" s="1"/>
      <c r="LPJ339" s="1"/>
      <c r="LPK339" s="1"/>
      <c r="LPL339" s="1"/>
      <c r="LPM339" s="1"/>
      <c r="LPN339" s="1"/>
      <c r="LPO339" s="1"/>
      <c r="LPP339" s="1"/>
      <c r="LPQ339" s="1"/>
      <c r="LPR339" s="1"/>
      <c r="LPS339" s="1"/>
      <c r="LPT339" s="1"/>
      <c r="LPU339" s="1"/>
      <c r="LPV339" s="1"/>
      <c r="LPW339" s="1"/>
      <c r="LPX339" s="1"/>
      <c r="LPY339" s="1"/>
      <c r="LPZ339" s="1"/>
      <c r="LQA339" s="1"/>
      <c r="LQB339" s="1"/>
      <c r="LQC339" s="1"/>
      <c r="LQD339" s="1"/>
      <c r="LQE339" s="1"/>
      <c r="LQF339" s="1"/>
      <c r="LQG339" s="1"/>
      <c r="LQH339" s="1"/>
      <c r="LQI339" s="1"/>
      <c r="LQJ339" s="1"/>
      <c r="LQK339" s="1"/>
      <c r="LQL339" s="1"/>
      <c r="LQM339" s="1"/>
      <c r="LQN339" s="1"/>
      <c r="LQO339" s="1"/>
      <c r="LQP339" s="1"/>
      <c r="LQQ339" s="1"/>
      <c r="LQR339" s="1"/>
      <c r="LQS339" s="1"/>
      <c r="LQT339" s="1"/>
      <c r="LQU339" s="1"/>
      <c r="LQV339" s="1"/>
      <c r="LQW339" s="1"/>
      <c r="LQX339" s="1"/>
      <c r="LQY339" s="1"/>
      <c r="LQZ339" s="1"/>
      <c r="LRA339" s="1"/>
      <c r="LRB339" s="1"/>
      <c r="LRC339" s="1"/>
      <c r="LRD339" s="1"/>
      <c r="LRE339" s="1"/>
      <c r="LRF339" s="1"/>
      <c r="LRG339" s="1"/>
      <c r="LRH339" s="1"/>
      <c r="LRI339" s="1"/>
      <c r="LRJ339" s="1"/>
      <c r="LRK339" s="1"/>
      <c r="LRL339" s="1"/>
      <c r="LRM339" s="1"/>
      <c r="LRN339" s="1"/>
      <c r="LRO339" s="1"/>
      <c r="LRP339" s="1"/>
      <c r="LRQ339" s="1"/>
      <c r="LRR339" s="1"/>
      <c r="LRS339" s="1"/>
      <c r="LRT339" s="1"/>
      <c r="LRU339" s="1"/>
      <c r="LRV339" s="1"/>
      <c r="LRW339" s="1"/>
      <c r="LRX339" s="1"/>
      <c r="LRY339" s="1"/>
      <c r="LRZ339" s="1"/>
      <c r="LSA339" s="1"/>
      <c r="LSB339" s="1"/>
      <c r="LSC339" s="1"/>
      <c r="LSD339" s="1"/>
      <c r="LSE339" s="1"/>
      <c r="LSF339" s="1"/>
      <c r="LSG339" s="1"/>
      <c r="LSH339" s="1"/>
      <c r="LSI339" s="1"/>
      <c r="LSJ339" s="1"/>
      <c r="LSK339" s="1"/>
      <c r="LSL339" s="1"/>
      <c r="LSM339" s="1"/>
      <c r="LSN339" s="1"/>
      <c r="LSO339" s="1"/>
      <c r="LSP339" s="1"/>
      <c r="LSQ339" s="1"/>
      <c r="LSR339" s="1"/>
      <c r="LSS339" s="1"/>
      <c r="LST339" s="1"/>
      <c r="LSU339" s="1"/>
      <c r="LSV339" s="1"/>
      <c r="LSW339" s="1"/>
      <c r="LSX339" s="1"/>
      <c r="LSY339" s="1"/>
      <c r="LSZ339" s="1"/>
      <c r="LTA339" s="1"/>
      <c r="LTB339" s="1"/>
      <c r="LTC339" s="1"/>
      <c r="LTD339" s="1"/>
      <c r="LTE339" s="1"/>
      <c r="LTF339" s="1"/>
      <c r="LTG339" s="1"/>
      <c r="LTH339" s="1"/>
      <c r="LTI339" s="1"/>
      <c r="LTJ339" s="1"/>
      <c r="LTK339" s="1"/>
      <c r="LTL339" s="1"/>
      <c r="LTM339" s="1"/>
      <c r="LTN339" s="1"/>
      <c r="LTO339" s="1"/>
      <c r="LTP339" s="1"/>
      <c r="LTQ339" s="1"/>
      <c r="LTR339" s="1"/>
      <c r="LTS339" s="1"/>
      <c r="LTT339" s="1"/>
      <c r="LTU339" s="1"/>
      <c r="LTV339" s="1"/>
      <c r="LTW339" s="1"/>
      <c r="LTX339" s="1"/>
      <c r="LTY339" s="1"/>
      <c r="LTZ339" s="1"/>
      <c r="LUA339" s="1"/>
      <c r="LUB339" s="1"/>
      <c r="LUC339" s="1"/>
      <c r="LUD339" s="1"/>
      <c r="LUE339" s="1"/>
      <c r="LUF339" s="1"/>
      <c r="LUG339" s="1"/>
      <c r="LUH339" s="1"/>
      <c r="LUI339" s="1"/>
      <c r="LUJ339" s="1"/>
      <c r="LUK339" s="1"/>
      <c r="LUL339" s="1"/>
      <c r="LUM339" s="1"/>
      <c r="LUN339" s="1"/>
      <c r="LUO339" s="1"/>
      <c r="LUP339" s="1"/>
      <c r="LUQ339" s="1"/>
      <c r="LUR339" s="1"/>
      <c r="LUS339" s="1"/>
      <c r="LUT339" s="1"/>
      <c r="LUU339" s="1"/>
      <c r="LUV339" s="1"/>
      <c r="LUW339" s="1"/>
      <c r="LUX339" s="1"/>
      <c r="LUY339" s="1"/>
      <c r="LUZ339" s="1"/>
      <c r="LVA339" s="1"/>
      <c r="LVB339" s="1"/>
      <c r="LVC339" s="1"/>
      <c r="LVD339" s="1"/>
      <c r="LVE339" s="1"/>
      <c r="LVF339" s="1"/>
      <c r="LVG339" s="1"/>
      <c r="LVH339" s="1"/>
      <c r="LVI339" s="1"/>
      <c r="LVJ339" s="1"/>
      <c r="LVK339" s="1"/>
      <c r="LVL339" s="1"/>
      <c r="LVM339" s="1"/>
      <c r="LVN339" s="1"/>
      <c r="LVO339" s="1"/>
      <c r="LVP339" s="1"/>
      <c r="LVQ339" s="1"/>
      <c r="LVR339" s="1"/>
      <c r="LVS339" s="1"/>
      <c r="LVT339" s="1"/>
      <c r="LVU339" s="1"/>
      <c r="LVV339" s="1"/>
      <c r="LVW339" s="1"/>
      <c r="LVX339" s="1"/>
      <c r="LVY339" s="1"/>
      <c r="LVZ339" s="1"/>
      <c r="LWA339" s="1"/>
      <c r="LWB339" s="1"/>
      <c r="LWC339" s="1"/>
      <c r="LWD339" s="1"/>
      <c r="LWE339" s="1"/>
      <c r="LWF339" s="1"/>
      <c r="LWG339" s="1"/>
      <c r="LWH339" s="1"/>
      <c r="LWI339" s="1"/>
      <c r="LWJ339" s="1"/>
      <c r="LWK339" s="1"/>
      <c r="LWL339" s="1"/>
      <c r="LWM339" s="1"/>
      <c r="LWN339" s="1"/>
      <c r="LWO339" s="1"/>
      <c r="LWP339" s="1"/>
      <c r="LWQ339" s="1"/>
      <c r="LWR339" s="1"/>
      <c r="LWS339" s="1"/>
      <c r="LWT339" s="1"/>
      <c r="LWU339" s="1"/>
      <c r="LWV339" s="1"/>
      <c r="LWW339" s="1"/>
      <c r="LWX339" s="1"/>
      <c r="LWY339" s="1"/>
      <c r="LWZ339" s="1"/>
      <c r="LXA339" s="1"/>
      <c r="LXB339" s="1"/>
      <c r="LXC339" s="1"/>
      <c r="LXD339" s="1"/>
      <c r="LXE339" s="1"/>
      <c r="LXF339" s="1"/>
      <c r="LXG339" s="1"/>
      <c r="LXH339" s="1"/>
      <c r="LXI339" s="1"/>
      <c r="LXJ339" s="1"/>
      <c r="LXK339" s="1"/>
      <c r="LXL339" s="1"/>
      <c r="LXM339" s="1"/>
      <c r="LXN339" s="1"/>
      <c r="LXO339" s="1"/>
      <c r="LXP339" s="1"/>
      <c r="LXQ339" s="1"/>
      <c r="LXR339" s="1"/>
      <c r="LXS339" s="1"/>
      <c r="LXT339" s="1"/>
      <c r="LXU339" s="1"/>
      <c r="LXV339" s="1"/>
      <c r="LXW339" s="1"/>
      <c r="LXX339" s="1"/>
      <c r="LXY339" s="1"/>
      <c r="LXZ339" s="1"/>
      <c r="LYA339" s="1"/>
      <c r="LYB339" s="1"/>
      <c r="LYC339" s="1"/>
      <c r="LYD339" s="1"/>
      <c r="LYE339" s="1"/>
      <c r="LYF339" s="1"/>
      <c r="LYG339" s="1"/>
      <c r="LYH339" s="1"/>
      <c r="LYI339" s="1"/>
      <c r="LYJ339" s="1"/>
      <c r="LYK339" s="1"/>
      <c r="LYL339" s="1"/>
      <c r="LYM339" s="1"/>
      <c r="LYN339" s="1"/>
      <c r="LYO339" s="1"/>
      <c r="LYP339" s="1"/>
      <c r="LYQ339" s="1"/>
      <c r="LYR339" s="1"/>
      <c r="LYS339" s="1"/>
      <c r="LYT339" s="1"/>
      <c r="LYU339" s="1"/>
      <c r="LYV339" s="1"/>
      <c r="LYW339" s="1"/>
      <c r="LYX339" s="1"/>
      <c r="LYY339" s="1"/>
      <c r="LYZ339" s="1"/>
      <c r="LZA339" s="1"/>
      <c r="LZB339" s="1"/>
      <c r="LZC339" s="1"/>
      <c r="LZD339" s="1"/>
      <c r="LZE339" s="1"/>
      <c r="LZF339" s="1"/>
      <c r="LZG339" s="1"/>
      <c r="LZH339" s="1"/>
      <c r="LZI339" s="1"/>
      <c r="LZJ339" s="1"/>
      <c r="LZK339" s="1"/>
      <c r="LZL339" s="1"/>
      <c r="LZM339" s="1"/>
      <c r="LZN339" s="1"/>
      <c r="LZO339" s="1"/>
      <c r="LZP339" s="1"/>
      <c r="LZQ339" s="1"/>
      <c r="LZR339" s="1"/>
      <c r="LZS339" s="1"/>
      <c r="LZT339" s="1"/>
      <c r="LZU339" s="1"/>
      <c r="LZV339" s="1"/>
      <c r="LZW339" s="1"/>
      <c r="LZX339" s="1"/>
      <c r="LZY339" s="1"/>
      <c r="LZZ339" s="1"/>
      <c r="MAA339" s="1"/>
      <c r="MAB339" s="1"/>
      <c r="MAC339" s="1"/>
      <c r="MAD339" s="1"/>
      <c r="MAE339" s="1"/>
      <c r="MAF339" s="1"/>
      <c r="MAG339" s="1"/>
      <c r="MAH339" s="1"/>
      <c r="MAI339" s="1"/>
      <c r="MAJ339" s="1"/>
      <c r="MAK339" s="1"/>
      <c r="MAL339" s="1"/>
      <c r="MAM339" s="1"/>
      <c r="MAN339" s="1"/>
      <c r="MAO339" s="1"/>
      <c r="MAP339" s="1"/>
      <c r="MAQ339" s="1"/>
      <c r="MAR339" s="1"/>
      <c r="MAS339" s="1"/>
      <c r="MAT339" s="1"/>
      <c r="MAU339" s="1"/>
      <c r="MAV339" s="1"/>
      <c r="MAW339" s="1"/>
      <c r="MAX339" s="1"/>
      <c r="MAY339" s="1"/>
      <c r="MAZ339" s="1"/>
      <c r="MBA339" s="1"/>
      <c r="MBB339" s="1"/>
      <c r="MBC339" s="1"/>
      <c r="MBD339" s="1"/>
      <c r="MBE339" s="1"/>
      <c r="MBF339" s="1"/>
      <c r="MBG339" s="1"/>
      <c r="MBH339" s="1"/>
      <c r="MBI339" s="1"/>
      <c r="MBJ339" s="1"/>
      <c r="MBK339" s="1"/>
      <c r="MBL339" s="1"/>
      <c r="MBM339" s="1"/>
      <c r="MBN339" s="1"/>
      <c r="MBO339" s="1"/>
      <c r="MBP339" s="1"/>
      <c r="MBQ339" s="1"/>
      <c r="MBR339" s="1"/>
      <c r="MBS339" s="1"/>
      <c r="MBT339" s="1"/>
      <c r="MBU339" s="1"/>
      <c r="MBV339" s="1"/>
      <c r="MBW339" s="1"/>
      <c r="MBX339" s="1"/>
      <c r="MBY339" s="1"/>
      <c r="MBZ339" s="1"/>
      <c r="MCA339" s="1"/>
      <c r="MCB339" s="1"/>
      <c r="MCC339" s="1"/>
      <c r="MCD339" s="1"/>
      <c r="MCE339" s="1"/>
      <c r="MCF339" s="1"/>
      <c r="MCG339" s="1"/>
      <c r="MCH339" s="1"/>
      <c r="MCI339" s="1"/>
      <c r="MCJ339" s="1"/>
      <c r="MCK339" s="1"/>
      <c r="MCL339" s="1"/>
      <c r="MCM339" s="1"/>
      <c r="MCN339" s="1"/>
      <c r="MCO339" s="1"/>
      <c r="MCP339" s="1"/>
      <c r="MCQ339" s="1"/>
      <c r="MCR339" s="1"/>
      <c r="MCS339" s="1"/>
      <c r="MCT339" s="1"/>
      <c r="MCU339" s="1"/>
      <c r="MCV339" s="1"/>
      <c r="MCW339" s="1"/>
      <c r="MCX339" s="1"/>
      <c r="MCY339" s="1"/>
      <c r="MCZ339" s="1"/>
      <c r="MDA339" s="1"/>
      <c r="MDB339" s="1"/>
      <c r="MDC339" s="1"/>
      <c r="MDD339" s="1"/>
      <c r="MDE339" s="1"/>
      <c r="MDF339" s="1"/>
      <c r="MDG339" s="1"/>
      <c r="MDH339" s="1"/>
      <c r="MDI339" s="1"/>
      <c r="MDJ339" s="1"/>
      <c r="MDK339" s="1"/>
      <c r="MDL339" s="1"/>
      <c r="MDM339" s="1"/>
      <c r="MDN339" s="1"/>
      <c r="MDO339" s="1"/>
      <c r="MDP339" s="1"/>
      <c r="MDQ339" s="1"/>
      <c r="MDR339" s="1"/>
      <c r="MDS339" s="1"/>
      <c r="MDT339" s="1"/>
      <c r="MDU339" s="1"/>
      <c r="MDV339" s="1"/>
      <c r="MDW339" s="1"/>
      <c r="MDX339" s="1"/>
      <c r="MDY339" s="1"/>
      <c r="MDZ339" s="1"/>
      <c r="MEA339" s="1"/>
      <c r="MEB339" s="1"/>
      <c r="MEC339" s="1"/>
      <c r="MED339" s="1"/>
      <c r="MEE339" s="1"/>
      <c r="MEF339" s="1"/>
      <c r="MEG339" s="1"/>
      <c r="MEH339" s="1"/>
      <c r="MEI339" s="1"/>
      <c r="MEJ339" s="1"/>
      <c r="MEK339" s="1"/>
      <c r="MEL339" s="1"/>
      <c r="MEM339" s="1"/>
      <c r="MEN339" s="1"/>
      <c r="MEO339" s="1"/>
      <c r="MEP339" s="1"/>
      <c r="MEQ339" s="1"/>
      <c r="MER339" s="1"/>
      <c r="MES339" s="1"/>
      <c r="MET339" s="1"/>
      <c r="MEU339" s="1"/>
      <c r="MEV339" s="1"/>
      <c r="MEW339" s="1"/>
      <c r="MEX339" s="1"/>
      <c r="MEY339" s="1"/>
      <c r="MEZ339" s="1"/>
      <c r="MFA339" s="1"/>
      <c r="MFB339" s="1"/>
      <c r="MFC339" s="1"/>
      <c r="MFD339" s="1"/>
      <c r="MFE339" s="1"/>
      <c r="MFF339" s="1"/>
      <c r="MFG339" s="1"/>
      <c r="MFH339" s="1"/>
      <c r="MFI339" s="1"/>
      <c r="MFJ339" s="1"/>
      <c r="MFK339" s="1"/>
      <c r="MFL339" s="1"/>
      <c r="MFM339" s="1"/>
      <c r="MFN339" s="1"/>
      <c r="MFO339" s="1"/>
      <c r="MFP339" s="1"/>
      <c r="MFQ339" s="1"/>
      <c r="MFR339" s="1"/>
      <c r="MFS339" s="1"/>
      <c r="MFT339" s="1"/>
      <c r="MFU339" s="1"/>
      <c r="MFV339" s="1"/>
      <c r="MFW339" s="1"/>
      <c r="MFX339" s="1"/>
      <c r="MFY339" s="1"/>
      <c r="MFZ339" s="1"/>
      <c r="MGA339" s="1"/>
      <c r="MGB339" s="1"/>
      <c r="MGC339" s="1"/>
      <c r="MGD339" s="1"/>
      <c r="MGE339" s="1"/>
      <c r="MGF339" s="1"/>
      <c r="MGG339" s="1"/>
      <c r="MGH339" s="1"/>
      <c r="MGI339" s="1"/>
      <c r="MGJ339" s="1"/>
      <c r="MGK339" s="1"/>
      <c r="MGL339" s="1"/>
      <c r="MGM339" s="1"/>
      <c r="MGN339" s="1"/>
      <c r="MGO339" s="1"/>
      <c r="MGP339" s="1"/>
      <c r="MGQ339" s="1"/>
      <c r="MGR339" s="1"/>
      <c r="MGS339" s="1"/>
      <c r="MGT339" s="1"/>
      <c r="MGU339" s="1"/>
      <c r="MGV339" s="1"/>
      <c r="MGW339" s="1"/>
      <c r="MGX339" s="1"/>
      <c r="MGY339" s="1"/>
      <c r="MGZ339" s="1"/>
      <c r="MHA339" s="1"/>
      <c r="MHB339" s="1"/>
      <c r="MHC339" s="1"/>
      <c r="MHD339" s="1"/>
      <c r="MHE339" s="1"/>
      <c r="MHF339" s="1"/>
      <c r="MHG339" s="1"/>
      <c r="MHH339" s="1"/>
      <c r="MHI339" s="1"/>
      <c r="MHJ339" s="1"/>
      <c r="MHK339" s="1"/>
      <c r="MHL339" s="1"/>
      <c r="MHM339" s="1"/>
      <c r="MHN339" s="1"/>
      <c r="MHO339" s="1"/>
      <c r="MHP339" s="1"/>
      <c r="MHQ339" s="1"/>
      <c r="MHR339" s="1"/>
      <c r="MHS339" s="1"/>
      <c r="MHT339" s="1"/>
      <c r="MHU339" s="1"/>
      <c r="MHV339" s="1"/>
      <c r="MHW339" s="1"/>
      <c r="MHX339" s="1"/>
      <c r="MHY339" s="1"/>
      <c r="MHZ339" s="1"/>
      <c r="MIA339" s="1"/>
      <c r="MIB339" s="1"/>
      <c r="MIC339" s="1"/>
      <c r="MID339" s="1"/>
      <c r="MIE339" s="1"/>
      <c r="MIF339" s="1"/>
      <c r="MIG339" s="1"/>
      <c r="MIH339" s="1"/>
      <c r="MII339" s="1"/>
      <c r="MIJ339" s="1"/>
      <c r="MIK339" s="1"/>
      <c r="MIL339" s="1"/>
      <c r="MIM339" s="1"/>
      <c r="MIN339" s="1"/>
      <c r="MIO339" s="1"/>
      <c r="MIP339" s="1"/>
      <c r="MIQ339" s="1"/>
      <c r="MIR339" s="1"/>
      <c r="MIS339" s="1"/>
      <c r="MIT339" s="1"/>
      <c r="MIU339" s="1"/>
      <c r="MIV339" s="1"/>
      <c r="MIW339" s="1"/>
      <c r="MIX339" s="1"/>
      <c r="MIY339" s="1"/>
      <c r="MIZ339" s="1"/>
      <c r="MJA339" s="1"/>
      <c r="MJB339" s="1"/>
      <c r="MJC339" s="1"/>
      <c r="MJD339" s="1"/>
      <c r="MJE339" s="1"/>
      <c r="MJF339" s="1"/>
      <c r="MJG339" s="1"/>
      <c r="MJH339" s="1"/>
      <c r="MJI339" s="1"/>
      <c r="MJJ339" s="1"/>
      <c r="MJK339" s="1"/>
      <c r="MJL339" s="1"/>
      <c r="MJM339" s="1"/>
      <c r="MJN339" s="1"/>
      <c r="MJO339" s="1"/>
      <c r="MJP339" s="1"/>
      <c r="MJQ339" s="1"/>
      <c r="MJR339" s="1"/>
      <c r="MJS339" s="1"/>
      <c r="MJT339" s="1"/>
      <c r="MJU339" s="1"/>
      <c r="MJV339" s="1"/>
      <c r="MJW339" s="1"/>
      <c r="MJX339" s="1"/>
      <c r="MJY339" s="1"/>
      <c r="MJZ339" s="1"/>
      <c r="MKA339" s="1"/>
      <c r="MKB339" s="1"/>
      <c r="MKC339" s="1"/>
      <c r="MKD339" s="1"/>
      <c r="MKE339" s="1"/>
      <c r="MKF339" s="1"/>
      <c r="MKG339" s="1"/>
      <c r="MKH339" s="1"/>
      <c r="MKI339" s="1"/>
      <c r="MKJ339" s="1"/>
      <c r="MKK339" s="1"/>
      <c r="MKL339" s="1"/>
      <c r="MKM339" s="1"/>
      <c r="MKN339" s="1"/>
      <c r="MKO339" s="1"/>
      <c r="MKP339" s="1"/>
      <c r="MKQ339" s="1"/>
      <c r="MKR339" s="1"/>
      <c r="MKS339" s="1"/>
      <c r="MKT339" s="1"/>
      <c r="MKU339" s="1"/>
      <c r="MKV339" s="1"/>
      <c r="MKW339" s="1"/>
      <c r="MKX339" s="1"/>
      <c r="MKY339" s="1"/>
      <c r="MKZ339" s="1"/>
      <c r="MLA339" s="1"/>
      <c r="MLB339" s="1"/>
      <c r="MLC339" s="1"/>
      <c r="MLD339" s="1"/>
      <c r="MLE339" s="1"/>
      <c r="MLF339" s="1"/>
      <c r="MLG339" s="1"/>
      <c r="MLH339" s="1"/>
      <c r="MLI339" s="1"/>
      <c r="MLJ339" s="1"/>
      <c r="MLK339" s="1"/>
      <c r="MLL339" s="1"/>
      <c r="MLM339" s="1"/>
      <c r="MLN339" s="1"/>
      <c r="MLO339" s="1"/>
      <c r="MLP339" s="1"/>
      <c r="MLQ339" s="1"/>
      <c r="MLR339" s="1"/>
      <c r="MLS339" s="1"/>
      <c r="MLT339" s="1"/>
      <c r="MLU339" s="1"/>
      <c r="MLV339" s="1"/>
      <c r="MLW339" s="1"/>
      <c r="MLX339" s="1"/>
      <c r="MLY339" s="1"/>
      <c r="MLZ339" s="1"/>
      <c r="MMA339" s="1"/>
      <c r="MMB339" s="1"/>
      <c r="MMC339" s="1"/>
      <c r="MMD339" s="1"/>
      <c r="MME339" s="1"/>
      <c r="MMF339" s="1"/>
      <c r="MMG339" s="1"/>
      <c r="MMH339" s="1"/>
      <c r="MMI339" s="1"/>
      <c r="MMJ339" s="1"/>
      <c r="MMK339" s="1"/>
      <c r="MML339" s="1"/>
      <c r="MMM339" s="1"/>
      <c r="MMN339" s="1"/>
      <c r="MMO339" s="1"/>
      <c r="MMP339" s="1"/>
      <c r="MMQ339" s="1"/>
      <c r="MMR339" s="1"/>
      <c r="MMS339" s="1"/>
      <c r="MMT339" s="1"/>
      <c r="MMU339" s="1"/>
      <c r="MMV339" s="1"/>
      <c r="MMW339" s="1"/>
      <c r="MMX339" s="1"/>
      <c r="MMY339" s="1"/>
      <c r="MMZ339" s="1"/>
      <c r="MNA339" s="1"/>
      <c r="MNB339" s="1"/>
      <c r="MNC339" s="1"/>
      <c r="MND339" s="1"/>
      <c r="MNE339" s="1"/>
      <c r="MNF339" s="1"/>
      <c r="MNG339" s="1"/>
      <c r="MNH339" s="1"/>
      <c r="MNI339" s="1"/>
      <c r="MNJ339" s="1"/>
      <c r="MNK339" s="1"/>
      <c r="MNL339" s="1"/>
      <c r="MNM339" s="1"/>
      <c r="MNN339" s="1"/>
      <c r="MNO339" s="1"/>
      <c r="MNP339" s="1"/>
      <c r="MNQ339" s="1"/>
      <c r="MNR339" s="1"/>
      <c r="MNS339" s="1"/>
      <c r="MNT339" s="1"/>
      <c r="MNU339" s="1"/>
      <c r="MNV339" s="1"/>
      <c r="MNW339" s="1"/>
      <c r="MNX339" s="1"/>
      <c r="MNY339" s="1"/>
      <c r="MNZ339" s="1"/>
      <c r="MOA339" s="1"/>
      <c r="MOB339" s="1"/>
      <c r="MOC339" s="1"/>
      <c r="MOD339" s="1"/>
      <c r="MOE339" s="1"/>
      <c r="MOF339" s="1"/>
      <c r="MOG339" s="1"/>
      <c r="MOH339" s="1"/>
      <c r="MOI339" s="1"/>
      <c r="MOJ339" s="1"/>
      <c r="MOK339" s="1"/>
      <c r="MOL339" s="1"/>
      <c r="MOM339" s="1"/>
      <c r="MON339" s="1"/>
      <c r="MOO339" s="1"/>
      <c r="MOP339" s="1"/>
      <c r="MOQ339" s="1"/>
      <c r="MOR339" s="1"/>
      <c r="MOS339" s="1"/>
      <c r="MOT339" s="1"/>
      <c r="MOU339" s="1"/>
      <c r="MOV339" s="1"/>
      <c r="MOW339" s="1"/>
      <c r="MOX339" s="1"/>
      <c r="MOY339" s="1"/>
      <c r="MOZ339" s="1"/>
      <c r="MPA339" s="1"/>
      <c r="MPB339" s="1"/>
      <c r="MPC339" s="1"/>
      <c r="MPD339" s="1"/>
      <c r="MPE339" s="1"/>
      <c r="MPF339" s="1"/>
      <c r="MPG339" s="1"/>
      <c r="MPH339" s="1"/>
      <c r="MPI339" s="1"/>
      <c r="MPJ339" s="1"/>
      <c r="MPK339" s="1"/>
      <c r="MPL339" s="1"/>
      <c r="MPM339" s="1"/>
      <c r="MPN339" s="1"/>
      <c r="MPO339" s="1"/>
      <c r="MPP339" s="1"/>
      <c r="MPQ339" s="1"/>
      <c r="MPR339" s="1"/>
      <c r="MPS339" s="1"/>
      <c r="MPT339" s="1"/>
      <c r="MPU339" s="1"/>
      <c r="MPV339" s="1"/>
      <c r="MPW339" s="1"/>
      <c r="MPX339" s="1"/>
      <c r="MPY339" s="1"/>
      <c r="MPZ339" s="1"/>
      <c r="MQA339" s="1"/>
      <c r="MQB339" s="1"/>
      <c r="MQC339" s="1"/>
      <c r="MQD339" s="1"/>
      <c r="MQE339" s="1"/>
      <c r="MQF339" s="1"/>
      <c r="MQG339" s="1"/>
      <c r="MQH339" s="1"/>
      <c r="MQI339" s="1"/>
      <c r="MQJ339" s="1"/>
      <c r="MQK339" s="1"/>
      <c r="MQL339" s="1"/>
      <c r="MQM339" s="1"/>
      <c r="MQN339" s="1"/>
      <c r="MQO339" s="1"/>
      <c r="MQP339" s="1"/>
      <c r="MQQ339" s="1"/>
      <c r="MQR339" s="1"/>
      <c r="MQS339" s="1"/>
      <c r="MQT339" s="1"/>
      <c r="MQU339" s="1"/>
      <c r="MQV339" s="1"/>
      <c r="MQW339" s="1"/>
      <c r="MQX339" s="1"/>
      <c r="MQY339" s="1"/>
      <c r="MQZ339" s="1"/>
      <c r="MRA339" s="1"/>
      <c r="MRB339" s="1"/>
      <c r="MRC339" s="1"/>
      <c r="MRD339" s="1"/>
      <c r="MRE339" s="1"/>
      <c r="MRF339" s="1"/>
      <c r="MRG339" s="1"/>
      <c r="MRH339" s="1"/>
      <c r="MRI339" s="1"/>
      <c r="MRJ339" s="1"/>
      <c r="MRK339" s="1"/>
      <c r="MRL339" s="1"/>
      <c r="MRM339" s="1"/>
      <c r="MRN339" s="1"/>
      <c r="MRO339" s="1"/>
      <c r="MRP339" s="1"/>
      <c r="MRQ339" s="1"/>
      <c r="MRR339" s="1"/>
      <c r="MRS339" s="1"/>
      <c r="MRT339" s="1"/>
      <c r="MRU339" s="1"/>
      <c r="MRV339" s="1"/>
      <c r="MRW339" s="1"/>
      <c r="MRX339" s="1"/>
      <c r="MRY339" s="1"/>
      <c r="MRZ339" s="1"/>
      <c r="MSA339" s="1"/>
      <c r="MSB339" s="1"/>
      <c r="MSC339" s="1"/>
      <c r="MSD339" s="1"/>
      <c r="MSE339" s="1"/>
      <c r="MSF339" s="1"/>
      <c r="MSG339" s="1"/>
      <c r="MSH339" s="1"/>
      <c r="MSI339" s="1"/>
      <c r="MSJ339" s="1"/>
      <c r="MSK339" s="1"/>
      <c r="MSL339" s="1"/>
      <c r="MSM339" s="1"/>
      <c r="MSN339" s="1"/>
      <c r="MSO339" s="1"/>
      <c r="MSP339" s="1"/>
      <c r="MSQ339" s="1"/>
      <c r="MSR339" s="1"/>
      <c r="MSS339" s="1"/>
      <c r="MST339" s="1"/>
      <c r="MSU339" s="1"/>
      <c r="MSV339" s="1"/>
      <c r="MSW339" s="1"/>
      <c r="MSX339" s="1"/>
      <c r="MSY339" s="1"/>
      <c r="MSZ339" s="1"/>
      <c r="MTA339" s="1"/>
      <c r="MTB339" s="1"/>
      <c r="MTC339" s="1"/>
      <c r="MTD339" s="1"/>
      <c r="MTE339" s="1"/>
      <c r="MTF339" s="1"/>
      <c r="MTG339" s="1"/>
      <c r="MTH339" s="1"/>
      <c r="MTI339" s="1"/>
      <c r="MTJ339" s="1"/>
      <c r="MTK339" s="1"/>
      <c r="MTL339" s="1"/>
      <c r="MTM339" s="1"/>
      <c r="MTN339" s="1"/>
      <c r="MTO339" s="1"/>
      <c r="MTP339" s="1"/>
      <c r="MTQ339" s="1"/>
      <c r="MTR339" s="1"/>
      <c r="MTS339" s="1"/>
      <c r="MTT339" s="1"/>
      <c r="MTU339" s="1"/>
      <c r="MTV339" s="1"/>
      <c r="MTW339" s="1"/>
      <c r="MTX339" s="1"/>
      <c r="MTY339" s="1"/>
      <c r="MTZ339" s="1"/>
      <c r="MUA339" s="1"/>
      <c r="MUB339" s="1"/>
      <c r="MUC339" s="1"/>
      <c r="MUD339" s="1"/>
      <c r="MUE339" s="1"/>
      <c r="MUF339" s="1"/>
      <c r="MUG339" s="1"/>
      <c r="MUH339" s="1"/>
      <c r="MUI339" s="1"/>
      <c r="MUJ339" s="1"/>
      <c r="MUK339" s="1"/>
      <c r="MUL339" s="1"/>
      <c r="MUM339" s="1"/>
      <c r="MUN339" s="1"/>
      <c r="MUO339" s="1"/>
      <c r="MUP339" s="1"/>
      <c r="MUQ339" s="1"/>
      <c r="MUR339" s="1"/>
      <c r="MUS339" s="1"/>
      <c r="MUT339" s="1"/>
      <c r="MUU339" s="1"/>
      <c r="MUV339" s="1"/>
      <c r="MUW339" s="1"/>
      <c r="MUX339" s="1"/>
      <c r="MUY339" s="1"/>
      <c r="MUZ339" s="1"/>
      <c r="MVA339" s="1"/>
      <c r="MVB339" s="1"/>
      <c r="MVC339" s="1"/>
      <c r="MVD339" s="1"/>
      <c r="MVE339" s="1"/>
      <c r="MVF339" s="1"/>
      <c r="MVG339" s="1"/>
      <c r="MVH339" s="1"/>
      <c r="MVI339" s="1"/>
      <c r="MVJ339" s="1"/>
      <c r="MVK339" s="1"/>
      <c r="MVL339" s="1"/>
      <c r="MVM339" s="1"/>
      <c r="MVN339" s="1"/>
      <c r="MVO339" s="1"/>
      <c r="MVP339" s="1"/>
      <c r="MVQ339" s="1"/>
      <c r="MVR339" s="1"/>
      <c r="MVS339" s="1"/>
      <c r="MVT339" s="1"/>
      <c r="MVU339" s="1"/>
      <c r="MVV339" s="1"/>
      <c r="MVW339" s="1"/>
      <c r="MVX339" s="1"/>
      <c r="MVY339" s="1"/>
      <c r="MVZ339" s="1"/>
      <c r="MWA339" s="1"/>
      <c r="MWB339" s="1"/>
      <c r="MWC339" s="1"/>
      <c r="MWD339" s="1"/>
      <c r="MWE339" s="1"/>
      <c r="MWF339" s="1"/>
      <c r="MWG339" s="1"/>
      <c r="MWH339" s="1"/>
      <c r="MWI339" s="1"/>
      <c r="MWJ339" s="1"/>
      <c r="MWK339" s="1"/>
      <c r="MWL339" s="1"/>
      <c r="MWM339" s="1"/>
      <c r="MWN339" s="1"/>
      <c r="MWO339" s="1"/>
      <c r="MWP339" s="1"/>
      <c r="MWQ339" s="1"/>
      <c r="MWR339" s="1"/>
      <c r="MWS339" s="1"/>
      <c r="MWT339" s="1"/>
      <c r="MWU339" s="1"/>
      <c r="MWV339" s="1"/>
      <c r="MWW339" s="1"/>
      <c r="MWX339" s="1"/>
      <c r="MWY339" s="1"/>
      <c r="MWZ339" s="1"/>
      <c r="MXA339" s="1"/>
      <c r="MXB339" s="1"/>
      <c r="MXC339" s="1"/>
      <c r="MXD339" s="1"/>
      <c r="MXE339" s="1"/>
      <c r="MXF339" s="1"/>
      <c r="MXG339" s="1"/>
      <c r="MXH339" s="1"/>
      <c r="MXI339" s="1"/>
      <c r="MXJ339" s="1"/>
      <c r="MXK339" s="1"/>
      <c r="MXL339" s="1"/>
      <c r="MXM339" s="1"/>
      <c r="MXN339" s="1"/>
      <c r="MXO339" s="1"/>
      <c r="MXP339" s="1"/>
      <c r="MXQ339" s="1"/>
      <c r="MXR339" s="1"/>
      <c r="MXS339" s="1"/>
      <c r="MXT339" s="1"/>
      <c r="MXU339" s="1"/>
      <c r="MXV339" s="1"/>
      <c r="MXW339" s="1"/>
      <c r="MXX339" s="1"/>
      <c r="MXY339" s="1"/>
      <c r="MXZ339" s="1"/>
      <c r="MYA339" s="1"/>
      <c r="MYB339" s="1"/>
      <c r="MYC339" s="1"/>
      <c r="MYD339" s="1"/>
      <c r="MYE339" s="1"/>
      <c r="MYF339" s="1"/>
      <c r="MYG339" s="1"/>
      <c r="MYH339" s="1"/>
      <c r="MYI339" s="1"/>
      <c r="MYJ339" s="1"/>
      <c r="MYK339" s="1"/>
      <c r="MYL339" s="1"/>
      <c r="MYM339" s="1"/>
      <c r="MYN339" s="1"/>
      <c r="MYO339" s="1"/>
      <c r="MYP339" s="1"/>
      <c r="MYQ339" s="1"/>
      <c r="MYR339" s="1"/>
      <c r="MYS339" s="1"/>
      <c r="MYT339" s="1"/>
      <c r="MYU339" s="1"/>
      <c r="MYV339" s="1"/>
      <c r="MYW339" s="1"/>
      <c r="MYX339" s="1"/>
      <c r="MYY339" s="1"/>
      <c r="MYZ339" s="1"/>
      <c r="MZA339" s="1"/>
      <c r="MZB339" s="1"/>
      <c r="MZC339" s="1"/>
      <c r="MZD339" s="1"/>
      <c r="MZE339" s="1"/>
      <c r="MZF339" s="1"/>
      <c r="MZG339" s="1"/>
      <c r="MZH339" s="1"/>
      <c r="MZI339" s="1"/>
      <c r="MZJ339" s="1"/>
      <c r="MZK339" s="1"/>
      <c r="MZL339" s="1"/>
      <c r="MZM339" s="1"/>
      <c r="MZN339" s="1"/>
      <c r="MZO339" s="1"/>
      <c r="MZP339" s="1"/>
      <c r="MZQ339" s="1"/>
      <c r="MZR339" s="1"/>
      <c r="MZS339" s="1"/>
      <c r="MZT339" s="1"/>
      <c r="MZU339" s="1"/>
      <c r="MZV339" s="1"/>
      <c r="MZW339" s="1"/>
      <c r="MZX339" s="1"/>
      <c r="MZY339" s="1"/>
      <c r="MZZ339" s="1"/>
      <c r="NAA339" s="1"/>
      <c r="NAB339" s="1"/>
      <c r="NAC339" s="1"/>
      <c r="NAD339" s="1"/>
      <c r="NAE339" s="1"/>
      <c r="NAF339" s="1"/>
      <c r="NAG339" s="1"/>
      <c r="NAH339" s="1"/>
      <c r="NAI339" s="1"/>
      <c r="NAJ339" s="1"/>
      <c r="NAK339" s="1"/>
      <c r="NAL339" s="1"/>
      <c r="NAM339" s="1"/>
      <c r="NAN339" s="1"/>
      <c r="NAO339" s="1"/>
      <c r="NAP339" s="1"/>
      <c r="NAQ339" s="1"/>
      <c r="NAR339" s="1"/>
      <c r="NAS339" s="1"/>
      <c r="NAT339" s="1"/>
      <c r="NAU339" s="1"/>
      <c r="NAV339" s="1"/>
      <c r="NAW339" s="1"/>
      <c r="NAX339" s="1"/>
      <c r="NAY339" s="1"/>
      <c r="NAZ339" s="1"/>
      <c r="NBA339" s="1"/>
      <c r="NBB339" s="1"/>
      <c r="NBC339" s="1"/>
      <c r="NBD339" s="1"/>
      <c r="NBE339" s="1"/>
      <c r="NBF339" s="1"/>
      <c r="NBG339" s="1"/>
      <c r="NBH339" s="1"/>
      <c r="NBI339" s="1"/>
      <c r="NBJ339" s="1"/>
      <c r="NBK339" s="1"/>
      <c r="NBL339" s="1"/>
      <c r="NBM339" s="1"/>
      <c r="NBN339" s="1"/>
      <c r="NBO339" s="1"/>
      <c r="NBP339" s="1"/>
      <c r="NBQ339" s="1"/>
      <c r="NBR339" s="1"/>
      <c r="NBS339" s="1"/>
      <c r="NBT339" s="1"/>
      <c r="NBU339" s="1"/>
      <c r="NBV339" s="1"/>
      <c r="NBW339" s="1"/>
      <c r="NBX339" s="1"/>
      <c r="NBY339" s="1"/>
      <c r="NBZ339" s="1"/>
      <c r="NCA339" s="1"/>
      <c r="NCB339" s="1"/>
      <c r="NCC339" s="1"/>
      <c r="NCD339" s="1"/>
      <c r="NCE339" s="1"/>
      <c r="NCF339" s="1"/>
      <c r="NCG339" s="1"/>
      <c r="NCH339" s="1"/>
      <c r="NCI339" s="1"/>
      <c r="NCJ339" s="1"/>
      <c r="NCK339" s="1"/>
      <c r="NCL339" s="1"/>
      <c r="NCM339" s="1"/>
      <c r="NCN339" s="1"/>
      <c r="NCO339" s="1"/>
      <c r="NCP339" s="1"/>
      <c r="NCQ339" s="1"/>
      <c r="NCR339" s="1"/>
      <c r="NCS339" s="1"/>
      <c r="NCT339" s="1"/>
      <c r="NCU339" s="1"/>
      <c r="NCV339" s="1"/>
      <c r="NCW339" s="1"/>
      <c r="NCX339" s="1"/>
      <c r="NCY339" s="1"/>
      <c r="NCZ339" s="1"/>
      <c r="NDA339" s="1"/>
      <c r="NDB339" s="1"/>
      <c r="NDC339" s="1"/>
      <c r="NDD339" s="1"/>
      <c r="NDE339" s="1"/>
      <c r="NDF339" s="1"/>
      <c r="NDG339" s="1"/>
      <c r="NDH339" s="1"/>
      <c r="NDI339" s="1"/>
      <c r="NDJ339" s="1"/>
      <c r="NDK339" s="1"/>
      <c r="NDL339" s="1"/>
      <c r="NDM339" s="1"/>
      <c r="NDN339" s="1"/>
      <c r="NDO339" s="1"/>
      <c r="NDP339" s="1"/>
      <c r="NDQ339" s="1"/>
      <c r="NDR339" s="1"/>
      <c r="NDS339" s="1"/>
      <c r="NDT339" s="1"/>
      <c r="NDU339" s="1"/>
      <c r="NDV339" s="1"/>
      <c r="NDW339" s="1"/>
      <c r="NDX339" s="1"/>
      <c r="NDY339" s="1"/>
      <c r="NDZ339" s="1"/>
      <c r="NEA339" s="1"/>
      <c r="NEB339" s="1"/>
      <c r="NEC339" s="1"/>
      <c r="NED339" s="1"/>
      <c r="NEE339" s="1"/>
      <c r="NEF339" s="1"/>
      <c r="NEG339" s="1"/>
      <c r="NEH339" s="1"/>
      <c r="NEI339" s="1"/>
      <c r="NEJ339" s="1"/>
      <c r="NEK339" s="1"/>
      <c r="NEL339" s="1"/>
      <c r="NEM339" s="1"/>
      <c r="NEN339" s="1"/>
      <c r="NEO339" s="1"/>
      <c r="NEP339" s="1"/>
      <c r="NEQ339" s="1"/>
      <c r="NER339" s="1"/>
      <c r="NES339" s="1"/>
      <c r="NET339" s="1"/>
      <c r="NEU339" s="1"/>
      <c r="NEV339" s="1"/>
      <c r="NEW339" s="1"/>
      <c r="NEX339" s="1"/>
      <c r="NEY339" s="1"/>
      <c r="NEZ339" s="1"/>
      <c r="NFA339" s="1"/>
      <c r="NFB339" s="1"/>
      <c r="NFC339" s="1"/>
      <c r="NFD339" s="1"/>
      <c r="NFE339" s="1"/>
      <c r="NFF339" s="1"/>
      <c r="NFG339" s="1"/>
      <c r="NFH339" s="1"/>
      <c r="NFI339" s="1"/>
      <c r="NFJ339" s="1"/>
      <c r="NFK339" s="1"/>
      <c r="NFL339" s="1"/>
      <c r="NFM339" s="1"/>
      <c r="NFN339" s="1"/>
      <c r="NFO339" s="1"/>
      <c r="NFP339" s="1"/>
      <c r="NFQ339" s="1"/>
      <c r="NFR339" s="1"/>
      <c r="NFS339" s="1"/>
      <c r="NFT339" s="1"/>
      <c r="NFU339" s="1"/>
      <c r="NFV339" s="1"/>
      <c r="NFW339" s="1"/>
      <c r="NFX339" s="1"/>
      <c r="NFY339" s="1"/>
      <c r="NFZ339" s="1"/>
      <c r="NGA339" s="1"/>
      <c r="NGB339" s="1"/>
      <c r="NGC339" s="1"/>
      <c r="NGD339" s="1"/>
      <c r="NGE339" s="1"/>
      <c r="NGF339" s="1"/>
      <c r="NGG339" s="1"/>
      <c r="NGH339" s="1"/>
      <c r="NGI339" s="1"/>
      <c r="NGJ339" s="1"/>
      <c r="NGK339" s="1"/>
      <c r="NGL339" s="1"/>
      <c r="NGM339" s="1"/>
      <c r="NGN339" s="1"/>
      <c r="NGO339" s="1"/>
      <c r="NGP339" s="1"/>
      <c r="NGQ339" s="1"/>
      <c r="NGR339" s="1"/>
      <c r="NGS339" s="1"/>
      <c r="NGT339" s="1"/>
      <c r="NGU339" s="1"/>
      <c r="NGV339" s="1"/>
      <c r="NGW339" s="1"/>
      <c r="NGX339" s="1"/>
      <c r="NGY339" s="1"/>
      <c r="NGZ339" s="1"/>
      <c r="NHA339" s="1"/>
      <c r="NHB339" s="1"/>
      <c r="NHC339" s="1"/>
      <c r="NHD339" s="1"/>
      <c r="NHE339" s="1"/>
      <c r="NHF339" s="1"/>
      <c r="NHG339" s="1"/>
      <c r="NHH339" s="1"/>
      <c r="NHI339" s="1"/>
      <c r="NHJ339" s="1"/>
      <c r="NHK339" s="1"/>
      <c r="NHL339" s="1"/>
      <c r="NHM339" s="1"/>
      <c r="NHN339" s="1"/>
      <c r="NHO339" s="1"/>
      <c r="NHP339" s="1"/>
      <c r="NHQ339" s="1"/>
      <c r="NHR339" s="1"/>
      <c r="NHS339" s="1"/>
      <c r="NHT339" s="1"/>
      <c r="NHU339" s="1"/>
      <c r="NHV339" s="1"/>
      <c r="NHW339" s="1"/>
      <c r="NHX339" s="1"/>
      <c r="NHY339" s="1"/>
      <c r="NHZ339" s="1"/>
      <c r="NIA339" s="1"/>
      <c r="NIB339" s="1"/>
      <c r="NIC339" s="1"/>
      <c r="NID339" s="1"/>
      <c r="NIE339" s="1"/>
      <c r="NIF339" s="1"/>
      <c r="NIG339" s="1"/>
      <c r="NIH339" s="1"/>
      <c r="NII339" s="1"/>
      <c r="NIJ339" s="1"/>
      <c r="NIK339" s="1"/>
      <c r="NIL339" s="1"/>
      <c r="NIM339" s="1"/>
      <c r="NIN339" s="1"/>
      <c r="NIO339" s="1"/>
      <c r="NIP339" s="1"/>
      <c r="NIQ339" s="1"/>
      <c r="NIR339" s="1"/>
      <c r="NIS339" s="1"/>
      <c r="NIT339" s="1"/>
      <c r="NIU339" s="1"/>
      <c r="NIV339" s="1"/>
      <c r="NIW339" s="1"/>
      <c r="NIX339" s="1"/>
      <c r="NIY339" s="1"/>
      <c r="NIZ339" s="1"/>
      <c r="NJA339" s="1"/>
      <c r="NJB339" s="1"/>
      <c r="NJC339" s="1"/>
      <c r="NJD339" s="1"/>
      <c r="NJE339" s="1"/>
      <c r="NJF339" s="1"/>
      <c r="NJG339" s="1"/>
      <c r="NJH339" s="1"/>
      <c r="NJI339" s="1"/>
      <c r="NJJ339" s="1"/>
      <c r="NJK339" s="1"/>
      <c r="NJL339" s="1"/>
      <c r="NJM339" s="1"/>
      <c r="NJN339" s="1"/>
      <c r="NJO339" s="1"/>
      <c r="NJP339" s="1"/>
      <c r="NJQ339" s="1"/>
      <c r="NJR339" s="1"/>
      <c r="NJS339" s="1"/>
      <c r="NJT339" s="1"/>
      <c r="NJU339" s="1"/>
      <c r="NJV339" s="1"/>
      <c r="NJW339" s="1"/>
      <c r="NJX339" s="1"/>
      <c r="NJY339" s="1"/>
      <c r="NJZ339" s="1"/>
      <c r="NKA339" s="1"/>
      <c r="NKB339" s="1"/>
      <c r="NKC339" s="1"/>
      <c r="NKD339" s="1"/>
      <c r="NKE339" s="1"/>
      <c r="NKF339" s="1"/>
      <c r="NKG339" s="1"/>
      <c r="NKH339" s="1"/>
      <c r="NKI339" s="1"/>
      <c r="NKJ339" s="1"/>
      <c r="NKK339" s="1"/>
      <c r="NKL339" s="1"/>
      <c r="NKM339" s="1"/>
      <c r="NKN339" s="1"/>
      <c r="NKO339" s="1"/>
      <c r="NKP339" s="1"/>
      <c r="NKQ339" s="1"/>
      <c r="NKR339" s="1"/>
      <c r="NKS339" s="1"/>
      <c r="NKT339" s="1"/>
      <c r="NKU339" s="1"/>
      <c r="NKV339" s="1"/>
      <c r="NKW339" s="1"/>
      <c r="NKX339" s="1"/>
      <c r="NKY339" s="1"/>
      <c r="NKZ339" s="1"/>
      <c r="NLA339" s="1"/>
      <c r="NLB339" s="1"/>
      <c r="NLC339" s="1"/>
      <c r="NLD339" s="1"/>
      <c r="NLE339" s="1"/>
      <c r="NLF339" s="1"/>
      <c r="NLG339" s="1"/>
      <c r="NLH339" s="1"/>
      <c r="NLI339" s="1"/>
      <c r="NLJ339" s="1"/>
      <c r="NLK339" s="1"/>
      <c r="NLL339" s="1"/>
      <c r="NLM339" s="1"/>
      <c r="NLN339" s="1"/>
      <c r="NLO339" s="1"/>
      <c r="NLP339" s="1"/>
      <c r="NLQ339" s="1"/>
      <c r="NLR339" s="1"/>
      <c r="NLS339" s="1"/>
      <c r="NLT339" s="1"/>
      <c r="NLU339" s="1"/>
      <c r="NLV339" s="1"/>
      <c r="NLW339" s="1"/>
      <c r="NLX339" s="1"/>
      <c r="NLY339" s="1"/>
      <c r="NLZ339" s="1"/>
      <c r="NMA339" s="1"/>
      <c r="NMB339" s="1"/>
      <c r="NMC339" s="1"/>
      <c r="NMD339" s="1"/>
      <c r="NME339" s="1"/>
      <c r="NMF339" s="1"/>
      <c r="NMG339" s="1"/>
      <c r="NMH339" s="1"/>
      <c r="NMI339" s="1"/>
      <c r="NMJ339" s="1"/>
      <c r="NMK339" s="1"/>
      <c r="NML339" s="1"/>
      <c r="NMM339" s="1"/>
      <c r="NMN339" s="1"/>
      <c r="NMO339" s="1"/>
      <c r="NMP339" s="1"/>
      <c r="NMQ339" s="1"/>
      <c r="NMR339" s="1"/>
      <c r="NMS339" s="1"/>
      <c r="NMT339" s="1"/>
      <c r="NMU339" s="1"/>
      <c r="NMV339" s="1"/>
      <c r="NMW339" s="1"/>
      <c r="NMX339" s="1"/>
      <c r="NMY339" s="1"/>
      <c r="NMZ339" s="1"/>
      <c r="NNA339" s="1"/>
      <c r="NNB339" s="1"/>
      <c r="NNC339" s="1"/>
      <c r="NND339" s="1"/>
      <c r="NNE339" s="1"/>
      <c r="NNF339" s="1"/>
      <c r="NNG339" s="1"/>
      <c r="NNH339" s="1"/>
      <c r="NNI339" s="1"/>
      <c r="NNJ339" s="1"/>
      <c r="NNK339" s="1"/>
      <c r="NNL339" s="1"/>
      <c r="NNM339" s="1"/>
      <c r="NNN339" s="1"/>
      <c r="NNO339" s="1"/>
      <c r="NNP339" s="1"/>
      <c r="NNQ339" s="1"/>
      <c r="NNR339" s="1"/>
      <c r="NNS339" s="1"/>
      <c r="NNT339" s="1"/>
      <c r="NNU339" s="1"/>
      <c r="NNV339" s="1"/>
      <c r="NNW339" s="1"/>
      <c r="NNX339" s="1"/>
      <c r="NNY339" s="1"/>
      <c r="NNZ339" s="1"/>
      <c r="NOA339" s="1"/>
      <c r="NOB339" s="1"/>
      <c r="NOC339" s="1"/>
      <c r="NOD339" s="1"/>
      <c r="NOE339" s="1"/>
      <c r="NOF339" s="1"/>
      <c r="NOG339" s="1"/>
      <c r="NOH339" s="1"/>
      <c r="NOI339" s="1"/>
      <c r="NOJ339" s="1"/>
      <c r="NOK339" s="1"/>
      <c r="NOL339" s="1"/>
      <c r="NOM339" s="1"/>
      <c r="NON339" s="1"/>
      <c r="NOO339" s="1"/>
      <c r="NOP339" s="1"/>
      <c r="NOQ339" s="1"/>
      <c r="NOR339" s="1"/>
      <c r="NOS339" s="1"/>
      <c r="NOT339" s="1"/>
      <c r="NOU339" s="1"/>
      <c r="NOV339" s="1"/>
      <c r="NOW339" s="1"/>
      <c r="NOX339" s="1"/>
      <c r="NOY339" s="1"/>
      <c r="NOZ339" s="1"/>
      <c r="NPA339" s="1"/>
      <c r="NPB339" s="1"/>
      <c r="NPC339" s="1"/>
      <c r="NPD339" s="1"/>
      <c r="NPE339" s="1"/>
      <c r="NPF339" s="1"/>
      <c r="NPG339" s="1"/>
      <c r="NPH339" s="1"/>
      <c r="NPI339" s="1"/>
      <c r="NPJ339" s="1"/>
      <c r="NPK339" s="1"/>
      <c r="NPL339" s="1"/>
      <c r="NPM339" s="1"/>
      <c r="NPN339" s="1"/>
      <c r="NPO339" s="1"/>
      <c r="NPP339" s="1"/>
      <c r="NPQ339" s="1"/>
      <c r="NPR339" s="1"/>
      <c r="NPS339" s="1"/>
      <c r="NPT339" s="1"/>
      <c r="NPU339" s="1"/>
      <c r="NPV339" s="1"/>
      <c r="NPW339" s="1"/>
      <c r="NPX339" s="1"/>
      <c r="NPY339" s="1"/>
      <c r="NPZ339" s="1"/>
      <c r="NQA339" s="1"/>
      <c r="NQB339" s="1"/>
      <c r="NQC339" s="1"/>
      <c r="NQD339" s="1"/>
      <c r="NQE339" s="1"/>
      <c r="NQF339" s="1"/>
      <c r="NQG339" s="1"/>
      <c r="NQH339" s="1"/>
      <c r="NQI339" s="1"/>
      <c r="NQJ339" s="1"/>
      <c r="NQK339" s="1"/>
      <c r="NQL339" s="1"/>
      <c r="NQM339" s="1"/>
      <c r="NQN339" s="1"/>
      <c r="NQO339" s="1"/>
      <c r="NQP339" s="1"/>
      <c r="NQQ339" s="1"/>
      <c r="NQR339" s="1"/>
      <c r="NQS339" s="1"/>
      <c r="NQT339" s="1"/>
      <c r="NQU339" s="1"/>
      <c r="NQV339" s="1"/>
      <c r="NQW339" s="1"/>
      <c r="NQX339" s="1"/>
      <c r="NQY339" s="1"/>
      <c r="NQZ339" s="1"/>
      <c r="NRA339" s="1"/>
      <c r="NRB339" s="1"/>
      <c r="NRC339" s="1"/>
      <c r="NRD339" s="1"/>
      <c r="NRE339" s="1"/>
      <c r="NRF339" s="1"/>
      <c r="NRG339" s="1"/>
      <c r="NRH339" s="1"/>
      <c r="NRI339" s="1"/>
      <c r="NRJ339" s="1"/>
      <c r="NRK339" s="1"/>
      <c r="NRL339" s="1"/>
      <c r="NRM339" s="1"/>
      <c r="NRN339" s="1"/>
      <c r="NRO339" s="1"/>
      <c r="NRP339" s="1"/>
      <c r="NRQ339" s="1"/>
      <c r="NRR339" s="1"/>
      <c r="NRS339" s="1"/>
      <c r="NRT339" s="1"/>
      <c r="NRU339" s="1"/>
      <c r="NRV339" s="1"/>
      <c r="NRW339" s="1"/>
      <c r="NRX339" s="1"/>
      <c r="NRY339" s="1"/>
      <c r="NRZ339" s="1"/>
      <c r="NSA339" s="1"/>
      <c r="NSB339" s="1"/>
      <c r="NSC339" s="1"/>
      <c r="NSD339" s="1"/>
      <c r="NSE339" s="1"/>
      <c r="NSF339" s="1"/>
      <c r="NSG339" s="1"/>
      <c r="NSH339" s="1"/>
      <c r="NSI339" s="1"/>
      <c r="NSJ339" s="1"/>
      <c r="NSK339" s="1"/>
      <c r="NSL339" s="1"/>
      <c r="NSM339" s="1"/>
      <c r="NSN339" s="1"/>
      <c r="NSO339" s="1"/>
      <c r="NSP339" s="1"/>
      <c r="NSQ339" s="1"/>
      <c r="NSR339" s="1"/>
      <c r="NSS339" s="1"/>
      <c r="NST339" s="1"/>
      <c r="NSU339" s="1"/>
      <c r="NSV339" s="1"/>
      <c r="NSW339" s="1"/>
      <c r="NSX339" s="1"/>
      <c r="NSY339" s="1"/>
      <c r="NSZ339" s="1"/>
      <c r="NTA339" s="1"/>
      <c r="NTB339" s="1"/>
      <c r="NTC339" s="1"/>
      <c r="NTD339" s="1"/>
      <c r="NTE339" s="1"/>
      <c r="NTF339" s="1"/>
      <c r="NTG339" s="1"/>
      <c r="NTH339" s="1"/>
      <c r="NTI339" s="1"/>
      <c r="NTJ339" s="1"/>
      <c r="NTK339" s="1"/>
      <c r="NTL339" s="1"/>
      <c r="NTM339" s="1"/>
      <c r="NTN339" s="1"/>
      <c r="NTO339" s="1"/>
      <c r="NTP339" s="1"/>
      <c r="NTQ339" s="1"/>
      <c r="NTR339" s="1"/>
      <c r="NTS339" s="1"/>
      <c r="NTT339" s="1"/>
      <c r="NTU339" s="1"/>
      <c r="NTV339" s="1"/>
      <c r="NTW339" s="1"/>
      <c r="NTX339" s="1"/>
      <c r="NTY339" s="1"/>
      <c r="NTZ339" s="1"/>
      <c r="NUA339" s="1"/>
      <c r="NUB339" s="1"/>
      <c r="NUC339" s="1"/>
      <c r="NUD339" s="1"/>
      <c r="NUE339" s="1"/>
      <c r="NUF339" s="1"/>
      <c r="NUG339" s="1"/>
      <c r="NUH339" s="1"/>
      <c r="NUI339" s="1"/>
      <c r="NUJ339" s="1"/>
      <c r="NUK339" s="1"/>
      <c r="NUL339" s="1"/>
      <c r="NUM339" s="1"/>
      <c r="NUN339" s="1"/>
      <c r="NUO339" s="1"/>
      <c r="NUP339" s="1"/>
      <c r="NUQ339" s="1"/>
      <c r="NUR339" s="1"/>
      <c r="NUS339" s="1"/>
      <c r="NUT339" s="1"/>
      <c r="NUU339" s="1"/>
      <c r="NUV339" s="1"/>
      <c r="NUW339" s="1"/>
      <c r="NUX339" s="1"/>
      <c r="NUY339" s="1"/>
      <c r="NUZ339" s="1"/>
      <c r="NVA339" s="1"/>
      <c r="NVB339" s="1"/>
      <c r="NVC339" s="1"/>
      <c r="NVD339" s="1"/>
      <c r="NVE339" s="1"/>
      <c r="NVF339" s="1"/>
      <c r="NVG339" s="1"/>
      <c r="NVH339" s="1"/>
      <c r="NVI339" s="1"/>
      <c r="NVJ339" s="1"/>
      <c r="NVK339" s="1"/>
      <c r="NVL339" s="1"/>
      <c r="NVM339" s="1"/>
      <c r="NVN339" s="1"/>
      <c r="NVO339" s="1"/>
      <c r="NVP339" s="1"/>
      <c r="NVQ339" s="1"/>
      <c r="NVR339" s="1"/>
      <c r="NVS339" s="1"/>
      <c r="NVT339" s="1"/>
      <c r="NVU339" s="1"/>
      <c r="NVV339" s="1"/>
      <c r="NVW339" s="1"/>
      <c r="NVX339" s="1"/>
      <c r="NVY339" s="1"/>
      <c r="NVZ339" s="1"/>
      <c r="NWA339" s="1"/>
      <c r="NWB339" s="1"/>
      <c r="NWC339" s="1"/>
      <c r="NWD339" s="1"/>
      <c r="NWE339" s="1"/>
      <c r="NWF339" s="1"/>
      <c r="NWG339" s="1"/>
      <c r="NWH339" s="1"/>
      <c r="NWI339" s="1"/>
      <c r="NWJ339" s="1"/>
      <c r="NWK339" s="1"/>
      <c r="NWL339" s="1"/>
      <c r="NWM339" s="1"/>
      <c r="NWN339" s="1"/>
      <c r="NWO339" s="1"/>
      <c r="NWP339" s="1"/>
      <c r="NWQ339" s="1"/>
      <c r="NWR339" s="1"/>
      <c r="NWS339" s="1"/>
      <c r="NWT339" s="1"/>
      <c r="NWU339" s="1"/>
      <c r="NWV339" s="1"/>
      <c r="NWW339" s="1"/>
      <c r="NWX339" s="1"/>
      <c r="NWY339" s="1"/>
      <c r="NWZ339" s="1"/>
      <c r="NXA339" s="1"/>
      <c r="NXB339" s="1"/>
      <c r="NXC339" s="1"/>
      <c r="NXD339" s="1"/>
      <c r="NXE339" s="1"/>
      <c r="NXF339" s="1"/>
      <c r="NXG339" s="1"/>
      <c r="NXH339" s="1"/>
      <c r="NXI339" s="1"/>
      <c r="NXJ339" s="1"/>
      <c r="NXK339" s="1"/>
      <c r="NXL339" s="1"/>
      <c r="NXM339" s="1"/>
      <c r="NXN339" s="1"/>
      <c r="NXO339" s="1"/>
      <c r="NXP339" s="1"/>
      <c r="NXQ339" s="1"/>
      <c r="NXR339" s="1"/>
      <c r="NXS339" s="1"/>
      <c r="NXT339" s="1"/>
      <c r="NXU339" s="1"/>
      <c r="NXV339" s="1"/>
      <c r="NXW339" s="1"/>
      <c r="NXX339" s="1"/>
      <c r="NXY339" s="1"/>
      <c r="NXZ339" s="1"/>
      <c r="NYA339" s="1"/>
      <c r="NYB339" s="1"/>
      <c r="NYC339" s="1"/>
      <c r="NYD339" s="1"/>
      <c r="NYE339" s="1"/>
      <c r="NYF339" s="1"/>
      <c r="NYG339" s="1"/>
      <c r="NYH339" s="1"/>
      <c r="NYI339" s="1"/>
      <c r="NYJ339" s="1"/>
      <c r="NYK339" s="1"/>
      <c r="NYL339" s="1"/>
      <c r="NYM339" s="1"/>
      <c r="NYN339" s="1"/>
      <c r="NYO339" s="1"/>
      <c r="NYP339" s="1"/>
      <c r="NYQ339" s="1"/>
      <c r="NYR339" s="1"/>
      <c r="NYS339" s="1"/>
      <c r="NYT339" s="1"/>
      <c r="NYU339" s="1"/>
      <c r="NYV339" s="1"/>
      <c r="NYW339" s="1"/>
      <c r="NYX339" s="1"/>
      <c r="NYY339" s="1"/>
      <c r="NYZ339" s="1"/>
      <c r="NZA339" s="1"/>
      <c r="NZB339" s="1"/>
      <c r="NZC339" s="1"/>
      <c r="NZD339" s="1"/>
      <c r="NZE339" s="1"/>
      <c r="NZF339" s="1"/>
      <c r="NZG339" s="1"/>
      <c r="NZH339" s="1"/>
      <c r="NZI339" s="1"/>
      <c r="NZJ339" s="1"/>
      <c r="NZK339" s="1"/>
      <c r="NZL339" s="1"/>
      <c r="NZM339" s="1"/>
      <c r="NZN339" s="1"/>
      <c r="NZO339" s="1"/>
      <c r="NZP339" s="1"/>
      <c r="NZQ339" s="1"/>
      <c r="NZR339" s="1"/>
      <c r="NZS339" s="1"/>
      <c r="NZT339" s="1"/>
      <c r="NZU339" s="1"/>
      <c r="NZV339" s="1"/>
      <c r="NZW339" s="1"/>
      <c r="NZX339" s="1"/>
      <c r="NZY339" s="1"/>
      <c r="NZZ339" s="1"/>
      <c r="OAA339" s="1"/>
      <c r="OAB339" s="1"/>
      <c r="OAC339" s="1"/>
      <c r="OAD339" s="1"/>
      <c r="OAE339" s="1"/>
      <c r="OAF339" s="1"/>
      <c r="OAG339" s="1"/>
      <c r="OAH339" s="1"/>
      <c r="OAI339" s="1"/>
      <c r="OAJ339" s="1"/>
      <c r="OAK339" s="1"/>
      <c r="OAL339" s="1"/>
      <c r="OAM339" s="1"/>
      <c r="OAN339" s="1"/>
      <c r="OAO339" s="1"/>
      <c r="OAP339" s="1"/>
      <c r="OAQ339" s="1"/>
      <c r="OAR339" s="1"/>
      <c r="OAS339" s="1"/>
      <c r="OAT339" s="1"/>
      <c r="OAU339" s="1"/>
      <c r="OAV339" s="1"/>
      <c r="OAW339" s="1"/>
      <c r="OAX339" s="1"/>
      <c r="OAY339" s="1"/>
      <c r="OAZ339" s="1"/>
      <c r="OBA339" s="1"/>
      <c r="OBB339" s="1"/>
      <c r="OBC339" s="1"/>
      <c r="OBD339" s="1"/>
      <c r="OBE339" s="1"/>
      <c r="OBF339" s="1"/>
      <c r="OBG339" s="1"/>
      <c r="OBH339" s="1"/>
      <c r="OBI339" s="1"/>
      <c r="OBJ339" s="1"/>
      <c r="OBK339" s="1"/>
      <c r="OBL339" s="1"/>
      <c r="OBM339" s="1"/>
      <c r="OBN339" s="1"/>
      <c r="OBO339" s="1"/>
      <c r="OBP339" s="1"/>
      <c r="OBQ339" s="1"/>
      <c r="OBR339" s="1"/>
      <c r="OBS339" s="1"/>
      <c r="OBT339" s="1"/>
      <c r="OBU339" s="1"/>
      <c r="OBV339" s="1"/>
      <c r="OBW339" s="1"/>
      <c r="OBX339" s="1"/>
      <c r="OBY339" s="1"/>
      <c r="OBZ339" s="1"/>
      <c r="OCA339" s="1"/>
      <c r="OCB339" s="1"/>
      <c r="OCC339" s="1"/>
      <c r="OCD339" s="1"/>
      <c r="OCE339" s="1"/>
      <c r="OCF339" s="1"/>
      <c r="OCG339" s="1"/>
      <c r="OCH339" s="1"/>
      <c r="OCI339" s="1"/>
      <c r="OCJ339" s="1"/>
      <c r="OCK339" s="1"/>
      <c r="OCL339" s="1"/>
      <c r="OCM339" s="1"/>
      <c r="OCN339" s="1"/>
      <c r="OCO339" s="1"/>
      <c r="OCP339" s="1"/>
      <c r="OCQ339" s="1"/>
      <c r="OCR339" s="1"/>
      <c r="OCS339" s="1"/>
      <c r="OCT339" s="1"/>
      <c r="OCU339" s="1"/>
      <c r="OCV339" s="1"/>
      <c r="OCW339" s="1"/>
      <c r="OCX339" s="1"/>
      <c r="OCY339" s="1"/>
      <c r="OCZ339" s="1"/>
      <c r="ODA339" s="1"/>
      <c r="ODB339" s="1"/>
      <c r="ODC339" s="1"/>
      <c r="ODD339" s="1"/>
      <c r="ODE339" s="1"/>
      <c r="ODF339" s="1"/>
      <c r="ODG339" s="1"/>
      <c r="ODH339" s="1"/>
      <c r="ODI339" s="1"/>
      <c r="ODJ339" s="1"/>
      <c r="ODK339" s="1"/>
      <c r="ODL339" s="1"/>
      <c r="ODM339" s="1"/>
      <c r="ODN339" s="1"/>
      <c r="ODO339" s="1"/>
      <c r="ODP339" s="1"/>
      <c r="ODQ339" s="1"/>
      <c r="ODR339" s="1"/>
      <c r="ODS339" s="1"/>
      <c r="ODT339" s="1"/>
      <c r="ODU339" s="1"/>
      <c r="ODV339" s="1"/>
      <c r="ODW339" s="1"/>
      <c r="ODX339" s="1"/>
      <c r="ODY339" s="1"/>
      <c r="ODZ339" s="1"/>
      <c r="OEA339" s="1"/>
      <c r="OEB339" s="1"/>
      <c r="OEC339" s="1"/>
      <c r="OED339" s="1"/>
      <c r="OEE339" s="1"/>
      <c r="OEF339" s="1"/>
      <c r="OEG339" s="1"/>
      <c r="OEH339" s="1"/>
      <c r="OEI339" s="1"/>
      <c r="OEJ339" s="1"/>
      <c r="OEK339" s="1"/>
      <c r="OEL339" s="1"/>
      <c r="OEM339" s="1"/>
      <c r="OEN339" s="1"/>
      <c r="OEO339" s="1"/>
      <c r="OEP339" s="1"/>
      <c r="OEQ339" s="1"/>
      <c r="OER339" s="1"/>
      <c r="OES339" s="1"/>
      <c r="OET339" s="1"/>
      <c r="OEU339" s="1"/>
      <c r="OEV339" s="1"/>
      <c r="OEW339" s="1"/>
      <c r="OEX339" s="1"/>
      <c r="OEY339" s="1"/>
      <c r="OEZ339" s="1"/>
      <c r="OFA339" s="1"/>
      <c r="OFB339" s="1"/>
      <c r="OFC339" s="1"/>
      <c r="OFD339" s="1"/>
      <c r="OFE339" s="1"/>
      <c r="OFF339" s="1"/>
      <c r="OFG339" s="1"/>
      <c r="OFH339" s="1"/>
      <c r="OFI339" s="1"/>
      <c r="OFJ339" s="1"/>
      <c r="OFK339" s="1"/>
      <c r="OFL339" s="1"/>
      <c r="OFM339" s="1"/>
      <c r="OFN339" s="1"/>
      <c r="OFO339" s="1"/>
      <c r="OFP339" s="1"/>
      <c r="OFQ339" s="1"/>
      <c r="OFR339" s="1"/>
      <c r="OFS339" s="1"/>
      <c r="OFT339" s="1"/>
      <c r="OFU339" s="1"/>
      <c r="OFV339" s="1"/>
      <c r="OFW339" s="1"/>
      <c r="OFX339" s="1"/>
      <c r="OFY339" s="1"/>
      <c r="OFZ339" s="1"/>
      <c r="OGA339" s="1"/>
      <c r="OGB339" s="1"/>
      <c r="OGC339" s="1"/>
      <c r="OGD339" s="1"/>
      <c r="OGE339" s="1"/>
      <c r="OGF339" s="1"/>
      <c r="OGG339" s="1"/>
      <c r="OGH339" s="1"/>
      <c r="OGI339" s="1"/>
      <c r="OGJ339" s="1"/>
      <c r="OGK339" s="1"/>
      <c r="OGL339" s="1"/>
      <c r="OGM339" s="1"/>
      <c r="OGN339" s="1"/>
      <c r="OGO339" s="1"/>
      <c r="OGP339" s="1"/>
      <c r="OGQ339" s="1"/>
      <c r="OGR339" s="1"/>
      <c r="OGS339" s="1"/>
      <c r="OGT339" s="1"/>
      <c r="OGU339" s="1"/>
      <c r="OGV339" s="1"/>
      <c r="OGW339" s="1"/>
      <c r="OGX339" s="1"/>
      <c r="OGY339" s="1"/>
      <c r="OGZ339" s="1"/>
      <c r="OHA339" s="1"/>
      <c r="OHB339" s="1"/>
      <c r="OHC339" s="1"/>
      <c r="OHD339" s="1"/>
      <c r="OHE339" s="1"/>
      <c r="OHF339" s="1"/>
      <c r="OHG339" s="1"/>
      <c r="OHH339" s="1"/>
      <c r="OHI339" s="1"/>
      <c r="OHJ339" s="1"/>
      <c r="OHK339" s="1"/>
      <c r="OHL339" s="1"/>
      <c r="OHM339" s="1"/>
      <c r="OHN339" s="1"/>
      <c r="OHO339" s="1"/>
      <c r="OHP339" s="1"/>
      <c r="OHQ339" s="1"/>
      <c r="OHR339" s="1"/>
      <c r="OHS339" s="1"/>
      <c r="OHT339" s="1"/>
      <c r="OHU339" s="1"/>
      <c r="OHV339" s="1"/>
      <c r="OHW339" s="1"/>
      <c r="OHX339" s="1"/>
      <c r="OHY339" s="1"/>
      <c r="OHZ339" s="1"/>
      <c r="OIA339" s="1"/>
      <c r="OIB339" s="1"/>
      <c r="OIC339" s="1"/>
      <c r="OID339" s="1"/>
      <c r="OIE339" s="1"/>
      <c r="OIF339" s="1"/>
      <c r="OIG339" s="1"/>
      <c r="OIH339" s="1"/>
      <c r="OII339" s="1"/>
      <c r="OIJ339" s="1"/>
      <c r="OIK339" s="1"/>
      <c r="OIL339" s="1"/>
      <c r="OIM339" s="1"/>
      <c r="OIN339" s="1"/>
      <c r="OIO339" s="1"/>
      <c r="OIP339" s="1"/>
      <c r="OIQ339" s="1"/>
      <c r="OIR339" s="1"/>
      <c r="OIS339" s="1"/>
      <c r="OIT339" s="1"/>
      <c r="OIU339" s="1"/>
      <c r="OIV339" s="1"/>
      <c r="OIW339" s="1"/>
      <c r="OIX339" s="1"/>
      <c r="OIY339" s="1"/>
      <c r="OIZ339" s="1"/>
      <c r="OJA339" s="1"/>
      <c r="OJB339" s="1"/>
      <c r="OJC339" s="1"/>
      <c r="OJD339" s="1"/>
      <c r="OJE339" s="1"/>
      <c r="OJF339" s="1"/>
      <c r="OJG339" s="1"/>
      <c r="OJH339" s="1"/>
      <c r="OJI339" s="1"/>
      <c r="OJJ339" s="1"/>
      <c r="OJK339" s="1"/>
      <c r="OJL339" s="1"/>
      <c r="OJM339" s="1"/>
      <c r="OJN339" s="1"/>
      <c r="OJO339" s="1"/>
      <c r="OJP339" s="1"/>
      <c r="OJQ339" s="1"/>
      <c r="OJR339" s="1"/>
      <c r="OJS339" s="1"/>
      <c r="OJT339" s="1"/>
      <c r="OJU339" s="1"/>
      <c r="OJV339" s="1"/>
      <c r="OJW339" s="1"/>
      <c r="OJX339" s="1"/>
      <c r="OJY339" s="1"/>
      <c r="OJZ339" s="1"/>
      <c r="OKA339" s="1"/>
      <c r="OKB339" s="1"/>
      <c r="OKC339" s="1"/>
      <c r="OKD339" s="1"/>
      <c r="OKE339" s="1"/>
      <c r="OKF339" s="1"/>
      <c r="OKG339" s="1"/>
      <c r="OKH339" s="1"/>
      <c r="OKI339" s="1"/>
      <c r="OKJ339" s="1"/>
      <c r="OKK339" s="1"/>
      <c r="OKL339" s="1"/>
      <c r="OKM339" s="1"/>
      <c r="OKN339" s="1"/>
      <c r="OKO339" s="1"/>
      <c r="OKP339" s="1"/>
      <c r="OKQ339" s="1"/>
      <c r="OKR339" s="1"/>
      <c r="OKS339" s="1"/>
      <c r="OKT339" s="1"/>
      <c r="OKU339" s="1"/>
      <c r="OKV339" s="1"/>
      <c r="OKW339" s="1"/>
      <c r="OKX339" s="1"/>
      <c r="OKY339" s="1"/>
      <c r="OKZ339" s="1"/>
      <c r="OLA339" s="1"/>
      <c r="OLB339" s="1"/>
      <c r="OLC339" s="1"/>
      <c r="OLD339" s="1"/>
      <c r="OLE339" s="1"/>
      <c r="OLF339" s="1"/>
      <c r="OLG339" s="1"/>
      <c r="OLH339" s="1"/>
      <c r="OLI339" s="1"/>
      <c r="OLJ339" s="1"/>
      <c r="OLK339" s="1"/>
      <c r="OLL339" s="1"/>
      <c r="OLM339" s="1"/>
      <c r="OLN339" s="1"/>
      <c r="OLO339" s="1"/>
      <c r="OLP339" s="1"/>
      <c r="OLQ339" s="1"/>
      <c r="OLR339" s="1"/>
      <c r="OLS339" s="1"/>
      <c r="OLT339" s="1"/>
      <c r="OLU339" s="1"/>
      <c r="OLV339" s="1"/>
      <c r="OLW339" s="1"/>
      <c r="OLX339" s="1"/>
      <c r="OLY339" s="1"/>
      <c r="OLZ339" s="1"/>
      <c r="OMA339" s="1"/>
      <c r="OMB339" s="1"/>
      <c r="OMC339" s="1"/>
      <c r="OMD339" s="1"/>
      <c r="OME339" s="1"/>
      <c r="OMF339" s="1"/>
      <c r="OMG339" s="1"/>
      <c r="OMH339" s="1"/>
      <c r="OMI339" s="1"/>
      <c r="OMJ339" s="1"/>
      <c r="OMK339" s="1"/>
      <c r="OML339" s="1"/>
      <c r="OMM339" s="1"/>
      <c r="OMN339" s="1"/>
      <c r="OMO339" s="1"/>
      <c r="OMP339" s="1"/>
      <c r="OMQ339" s="1"/>
      <c r="OMR339" s="1"/>
      <c r="OMS339" s="1"/>
      <c r="OMT339" s="1"/>
      <c r="OMU339" s="1"/>
      <c r="OMV339" s="1"/>
      <c r="OMW339" s="1"/>
      <c r="OMX339" s="1"/>
      <c r="OMY339" s="1"/>
      <c r="OMZ339" s="1"/>
      <c r="ONA339" s="1"/>
      <c r="ONB339" s="1"/>
      <c r="ONC339" s="1"/>
      <c r="OND339" s="1"/>
      <c r="ONE339" s="1"/>
      <c r="ONF339" s="1"/>
      <c r="ONG339" s="1"/>
      <c r="ONH339" s="1"/>
      <c r="ONI339" s="1"/>
      <c r="ONJ339" s="1"/>
      <c r="ONK339" s="1"/>
      <c r="ONL339" s="1"/>
      <c r="ONM339" s="1"/>
      <c r="ONN339" s="1"/>
      <c r="ONO339" s="1"/>
      <c r="ONP339" s="1"/>
      <c r="ONQ339" s="1"/>
      <c r="ONR339" s="1"/>
      <c r="ONS339" s="1"/>
      <c r="ONT339" s="1"/>
      <c r="ONU339" s="1"/>
      <c r="ONV339" s="1"/>
      <c r="ONW339" s="1"/>
      <c r="ONX339" s="1"/>
      <c r="ONY339" s="1"/>
      <c r="ONZ339" s="1"/>
      <c r="OOA339" s="1"/>
      <c r="OOB339" s="1"/>
      <c r="OOC339" s="1"/>
      <c r="OOD339" s="1"/>
      <c r="OOE339" s="1"/>
      <c r="OOF339" s="1"/>
      <c r="OOG339" s="1"/>
      <c r="OOH339" s="1"/>
      <c r="OOI339" s="1"/>
      <c r="OOJ339" s="1"/>
      <c r="OOK339" s="1"/>
      <c r="OOL339" s="1"/>
      <c r="OOM339" s="1"/>
      <c r="OON339" s="1"/>
      <c r="OOO339" s="1"/>
      <c r="OOP339" s="1"/>
      <c r="OOQ339" s="1"/>
      <c r="OOR339" s="1"/>
      <c r="OOS339" s="1"/>
      <c r="OOT339" s="1"/>
      <c r="OOU339" s="1"/>
      <c r="OOV339" s="1"/>
      <c r="OOW339" s="1"/>
      <c r="OOX339" s="1"/>
      <c r="OOY339" s="1"/>
      <c r="OOZ339" s="1"/>
      <c r="OPA339" s="1"/>
      <c r="OPB339" s="1"/>
      <c r="OPC339" s="1"/>
      <c r="OPD339" s="1"/>
      <c r="OPE339" s="1"/>
      <c r="OPF339" s="1"/>
      <c r="OPG339" s="1"/>
      <c r="OPH339" s="1"/>
      <c r="OPI339" s="1"/>
      <c r="OPJ339" s="1"/>
      <c r="OPK339" s="1"/>
      <c r="OPL339" s="1"/>
      <c r="OPM339" s="1"/>
      <c r="OPN339" s="1"/>
      <c r="OPO339" s="1"/>
      <c r="OPP339" s="1"/>
      <c r="OPQ339" s="1"/>
      <c r="OPR339" s="1"/>
      <c r="OPS339" s="1"/>
      <c r="OPT339" s="1"/>
      <c r="OPU339" s="1"/>
      <c r="OPV339" s="1"/>
      <c r="OPW339" s="1"/>
      <c r="OPX339" s="1"/>
      <c r="OPY339" s="1"/>
      <c r="OPZ339" s="1"/>
      <c r="OQA339" s="1"/>
      <c r="OQB339" s="1"/>
      <c r="OQC339" s="1"/>
      <c r="OQD339" s="1"/>
      <c r="OQE339" s="1"/>
      <c r="OQF339" s="1"/>
      <c r="OQG339" s="1"/>
      <c r="OQH339" s="1"/>
      <c r="OQI339" s="1"/>
      <c r="OQJ339" s="1"/>
      <c r="OQK339" s="1"/>
      <c r="OQL339" s="1"/>
      <c r="OQM339" s="1"/>
      <c r="OQN339" s="1"/>
      <c r="OQO339" s="1"/>
      <c r="OQP339" s="1"/>
      <c r="OQQ339" s="1"/>
      <c r="OQR339" s="1"/>
      <c r="OQS339" s="1"/>
      <c r="OQT339" s="1"/>
      <c r="OQU339" s="1"/>
      <c r="OQV339" s="1"/>
      <c r="OQW339" s="1"/>
      <c r="OQX339" s="1"/>
      <c r="OQY339" s="1"/>
      <c r="OQZ339" s="1"/>
      <c r="ORA339" s="1"/>
      <c r="ORB339" s="1"/>
      <c r="ORC339" s="1"/>
      <c r="ORD339" s="1"/>
      <c r="ORE339" s="1"/>
      <c r="ORF339" s="1"/>
      <c r="ORG339" s="1"/>
      <c r="ORH339" s="1"/>
      <c r="ORI339" s="1"/>
      <c r="ORJ339" s="1"/>
      <c r="ORK339" s="1"/>
      <c r="ORL339" s="1"/>
      <c r="ORM339" s="1"/>
      <c r="ORN339" s="1"/>
      <c r="ORO339" s="1"/>
      <c r="ORP339" s="1"/>
      <c r="ORQ339" s="1"/>
      <c r="ORR339" s="1"/>
      <c r="ORS339" s="1"/>
      <c r="ORT339" s="1"/>
      <c r="ORU339" s="1"/>
      <c r="ORV339" s="1"/>
      <c r="ORW339" s="1"/>
      <c r="ORX339" s="1"/>
      <c r="ORY339" s="1"/>
      <c r="ORZ339" s="1"/>
      <c r="OSA339" s="1"/>
      <c r="OSB339" s="1"/>
      <c r="OSC339" s="1"/>
      <c r="OSD339" s="1"/>
      <c r="OSE339" s="1"/>
      <c r="OSF339" s="1"/>
      <c r="OSG339" s="1"/>
      <c r="OSH339" s="1"/>
      <c r="OSI339" s="1"/>
      <c r="OSJ339" s="1"/>
      <c r="OSK339" s="1"/>
      <c r="OSL339" s="1"/>
      <c r="OSM339" s="1"/>
      <c r="OSN339" s="1"/>
      <c r="OSO339" s="1"/>
      <c r="OSP339" s="1"/>
      <c r="OSQ339" s="1"/>
      <c r="OSR339" s="1"/>
      <c r="OSS339" s="1"/>
      <c r="OST339" s="1"/>
      <c r="OSU339" s="1"/>
      <c r="OSV339" s="1"/>
      <c r="OSW339" s="1"/>
      <c r="OSX339" s="1"/>
      <c r="OSY339" s="1"/>
      <c r="OSZ339" s="1"/>
      <c r="OTA339" s="1"/>
      <c r="OTB339" s="1"/>
      <c r="OTC339" s="1"/>
      <c r="OTD339" s="1"/>
      <c r="OTE339" s="1"/>
      <c r="OTF339" s="1"/>
      <c r="OTG339" s="1"/>
      <c r="OTH339" s="1"/>
      <c r="OTI339" s="1"/>
      <c r="OTJ339" s="1"/>
      <c r="OTK339" s="1"/>
      <c r="OTL339" s="1"/>
      <c r="OTM339" s="1"/>
      <c r="OTN339" s="1"/>
      <c r="OTO339" s="1"/>
      <c r="OTP339" s="1"/>
      <c r="OTQ339" s="1"/>
      <c r="OTR339" s="1"/>
      <c r="OTS339" s="1"/>
      <c r="OTT339" s="1"/>
      <c r="OTU339" s="1"/>
      <c r="OTV339" s="1"/>
      <c r="OTW339" s="1"/>
      <c r="OTX339" s="1"/>
      <c r="OTY339" s="1"/>
      <c r="OTZ339" s="1"/>
      <c r="OUA339" s="1"/>
      <c r="OUB339" s="1"/>
      <c r="OUC339" s="1"/>
      <c r="OUD339" s="1"/>
      <c r="OUE339" s="1"/>
      <c r="OUF339" s="1"/>
      <c r="OUG339" s="1"/>
      <c r="OUH339" s="1"/>
      <c r="OUI339" s="1"/>
      <c r="OUJ339" s="1"/>
      <c r="OUK339" s="1"/>
      <c r="OUL339" s="1"/>
      <c r="OUM339" s="1"/>
      <c r="OUN339" s="1"/>
      <c r="OUO339" s="1"/>
      <c r="OUP339" s="1"/>
      <c r="OUQ339" s="1"/>
      <c r="OUR339" s="1"/>
      <c r="OUS339" s="1"/>
      <c r="OUT339" s="1"/>
      <c r="OUU339" s="1"/>
      <c r="OUV339" s="1"/>
      <c r="OUW339" s="1"/>
      <c r="OUX339" s="1"/>
      <c r="OUY339" s="1"/>
      <c r="OUZ339" s="1"/>
      <c r="OVA339" s="1"/>
      <c r="OVB339" s="1"/>
      <c r="OVC339" s="1"/>
      <c r="OVD339" s="1"/>
      <c r="OVE339" s="1"/>
      <c r="OVF339" s="1"/>
      <c r="OVG339" s="1"/>
      <c r="OVH339" s="1"/>
      <c r="OVI339" s="1"/>
      <c r="OVJ339" s="1"/>
      <c r="OVK339" s="1"/>
      <c r="OVL339" s="1"/>
      <c r="OVM339" s="1"/>
      <c r="OVN339" s="1"/>
      <c r="OVO339" s="1"/>
      <c r="OVP339" s="1"/>
      <c r="OVQ339" s="1"/>
      <c r="OVR339" s="1"/>
      <c r="OVS339" s="1"/>
      <c r="OVT339" s="1"/>
      <c r="OVU339" s="1"/>
      <c r="OVV339" s="1"/>
      <c r="OVW339" s="1"/>
      <c r="OVX339" s="1"/>
      <c r="OVY339" s="1"/>
      <c r="OVZ339" s="1"/>
      <c r="OWA339" s="1"/>
      <c r="OWB339" s="1"/>
      <c r="OWC339" s="1"/>
      <c r="OWD339" s="1"/>
      <c r="OWE339" s="1"/>
      <c r="OWF339" s="1"/>
      <c r="OWG339" s="1"/>
      <c r="OWH339" s="1"/>
      <c r="OWI339" s="1"/>
      <c r="OWJ339" s="1"/>
      <c r="OWK339" s="1"/>
      <c r="OWL339" s="1"/>
      <c r="OWM339" s="1"/>
      <c r="OWN339" s="1"/>
      <c r="OWO339" s="1"/>
      <c r="OWP339" s="1"/>
      <c r="OWQ339" s="1"/>
      <c r="OWR339" s="1"/>
      <c r="OWS339" s="1"/>
      <c r="OWT339" s="1"/>
      <c r="OWU339" s="1"/>
      <c r="OWV339" s="1"/>
      <c r="OWW339" s="1"/>
      <c r="OWX339" s="1"/>
      <c r="OWY339" s="1"/>
      <c r="OWZ339" s="1"/>
      <c r="OXA339" s="1"/>
      <c r="OXB339" s="1"/>
      <c r="OXC339" s="1"/>
      <c r="OXD339" s="1"/>
      <c r="OXE339" s="1"/>
      <c r="OXF339" s="1"/>
      <c r="OXG339" s="1"/>
      <c r="OXH339" s="1"/>
      <c r="OXI339" s="1"/>
      <c r="OXJ339" s="1"/>
      <c r="OXK339" s="1"/>
      <c r="OXL339" s="1"/>
      <c r="OXM339" s="1"/>
      <c r="OXN339" s="1"/>
      <c r="OXO339" s="1"/>
      <c r="OXP339" s="1"/>
      <c r="OXQ339" s="1"/>
      <c r="OXR339" s="1"/>
      <c r="OXS339" s="1"/>
      <c r="OXT339" s="1"/>
      <c r="OXU339" s="1"/>
      <c r="OXV339" s="1"/>
      <c r="OXW339" s="1"/>
      <c r="OXX339" s="1"/>
      <c r="OXY339" s="1"/>
      <c r="OXZ339" s="1"/>
      <c r="OYA339" s="1"/>
      <c r="OYB339" s="1"/>
      <c r="OYC339" s="1"/>
      <c r="OYD339" s="1"/>
      <c r="OYE339" s="1"/>
      <c r="OYF339" s="1"/>
      <c r="OYG339" s="1"/>
      <c r="OYH339" s="1"/>
      <c r="OYI339" s="1"/>
      <c r="OYJ339" s="1"/>
      <c r="OYK339" s="1"/>
      <c r="OYL339" s="1"/>
      <c r="OYM339" s="1"/>
      <c r="OYN339" s="1"/>
      <c r="OYO339" s="1"/>
      <c r="OYP339" s="1"/>
      <c r="OYQ339" s="1"/>
      <c r="OYR339" s="1"/>
      <c r="OYS339" s="1"/>
      <c r="OYT339" s="1"/>
      <c r="OYU339" s="1"/>
      <c r="OYV339" s="1"/>
      <c r="OYW339" s="1"/>
      <c r="OYX339" s="1"/>
      <c r="OYY339" s="1"/>
      <c r="OYZ339" s="1"/>
      <c r="OZA339" s="1"/>
      <c r="OZB339" s="1"/>
      <c r="OZC339" s="1"/>
      <c r="OZD339" s="1"/>
      <c r="OZE339" s="1"/>
      <c r="OZF339" s="1"/>
      <c r="OZG339" s="1"/>
      <c r="OZH339" s="1"/>
      <c r="OZI339" s="1"/>
      <c r="OZJ339" s="1"/>
      <c r="OZK339" s="1"/>
      <c r="OZL339" s="1"/>
      <c r="OZM339" s="1"/>
      <c r="OZN339" s="1"/>
      <c r="OZO339" s="1"/>
      <c r="OZP339" s="1"/>
      <c r="OZQ339" s="1"/>
      <c r="OZR339" s="1"/>
      <c r="OZS339" s="1"/>
      <c r="OZT339" s="1"/>
      <c r="OZU339" s="1"/>
      <c r="OZV339" s="1"/>
      <c r="OZW339" s="1"/>
      <c r="OZX339" s="1"/>
      <c r="OZY339" s="1"/>
      <c r="OZZ339" s="1"/>
      <c r="PAA339" s="1"/>
      <c r="PAB339" s="1"/>
      <c r="PAC339" s="1"/>
      <c r="PAD339" s="1"/>
      <c r="PAE339" s="1"/>
      <c r="PAF339" s="1"/>
      <c r="PAG339" s="1"/>
      <c r="PAH339" s="1"/>
      <c r="PAI339" s="1"/>
      <c r="PAJ339" s="1"/>
      <c r="PAK339" s="1"/>
      <c r="PAL339" s="1"/>
      <c r="PAM339" s="1"/>
      <c r="PAN339" s="1"/>
      <c r="PAO339" s="1"/>
      <c r="PAP339" s="1"/>
      <c r="PAQ339" s="1"/>
      <c r="PAR339" s="1"/>
      <c r="PAS339" s="1"/>
      <c r="PAT339" s="1"/>
      <c r="PAU339" s="1"/>
      <c r="PAV339" s="1"/>
      <c r="PAW339" s="1"/>
      <c r="PAX339" s="1"/>
      <c r="PAY339" s="1"/>
      <c r="PAZ339" s="1"/>
      <c r="PBA339" s="1"/>
      <c r="PBB339" s="1"/>
      <c r="PBC339" s="1"/>
      <c r="PBD339" s="1"/>
      <c r="PBE339" s="1"/>
      <c r="PBF339" s="1"/>
      <c r="PBG339" s="1"/>
      <c r="PBH339" s="1"/>
      <c r="PBI339" s="1"/>
      <c r="PBJ339" s="1"/>
      <c r="PBK339" s="1"/>
      <c r="PBL339" s="1"/>
      <c r="PBM339" s="1"/>
      <c r="PBN339" s="1"/>
      <c r="PBO339" s="1"/>
      <c r="PBP339" s="1"/>
      <c r="PBQ339" s="1"/>
      <c r="PBR339" s="1"/>
      <c r="PBS339" s="1"/>
      <c r="PBT339" s="1"/>
      <c r="PBU339" s="1"/>
      <c r="PBV339" s="1"/>
      <c r="PBW339" s="1"/>
      <c r="PBX339" s="1"/>
      <c r="PBY339" s="1"/>
      <c r="PBZ339" s="1"/>
      <c r="PCA339" s="1"/>
      <c r="PCB339" s="1"/>
      <c r="PCC339" s="1"/>
      <c r="PCD339" s="1"/>
      <c r="PCE339" s="1"/>
      <c r="PCF339" s="1"/>
      <c r="PCG339" s="1"/>
      <c r="PCH339" s="1"/>
      <c r="PCI339" s="1"/>
      <c r="PCJ339" s="1"/>
      <c r="PCK339" s="1"/>
      <c r="PCL339" s="1"/>
      <c r="PCM339" s="1"/>
      <c r="PCN339" s="1"/>
      <c r="PCO339" s="1"/>
      <c r="PCP339" s="1"/>
      <c r="PCQ339" s="1"/>
      <c r="PCR339" s="1"/>
      <c r="PCS339" s="1"/>
      <c r="PCT339" s="1"/>
      <c r="PCU339" s="1"/>
      <c r="PCV339" s="1"/>
      <c r="PCW339" s="1"/>
      <c r="PCX339" s="1"/>
      <c r="PCY339" s="1"/>
      <c r="PCZ339" s="1"/>
      <c r="PDA339" s="1"/>
      <c r="PDB339" s="1"/>
      <c r="PDC339" s="1"/>
      <c r="PDD339" s="1"/>
      <c r="PDE339" s="1"/>
      <c r="PDF339" s="1"/>
      <c r="PDG339" s="1"/>
      <c r="PDH339" s="1"/>
      <c r="PDI339" s="1"/>
      <c r="PDJ339" s="1"/>
      <c r="PDK339" s="1"/>
      <c r="PDL339" s="1"/>
      <c r="PDM339" s="1"/>
      <c r="PDN339" s="1"/>
      <c r="PDO339" s="1"/>
      <c r="PDP339" s="1"/>
      <c r="PDQ339" s="1"/>
      <c r="PDR339" s="1"/>
      <c r="PDS339" s="1"/>
      <c r="PDT339" s="1"/>
      <c r="PDU339" s="1"/>
      <c r="PDV339" s="1"/>
      <c r="PDW339" s="1"/>
      <c r="PDX339" s="1"/>
      <c r="PDY339" s="1"/>
      <c r="PDZ339" s="1"/>
      <c r="PEA339" s="1"/>
      <c r="PEB339" s="1"/>
      <c r="PEC339" s="1"/>
      <c r="PED339" s="1"/>
      <c r="PEE339" s="1"/>
      <c r="PEF339" s="1"/>
      <c r="PEG339" s="1"/>
      <c r="PEH339" s="1"/>
      <c r="PEI339" s="1"/>
      <c r="PEJ339" s="1"/>
      <c r="PEK339" s="1"/>
      <c r="PEL339" s="1"/>
      <c r="PEM339" s="1"/>
      <c r="PEN339" s="1"/>
      <c r="PEO339" s="1"/>
      <c r="PEP339" s="1"/>
      <c r="PEQ339" s="1"/>
      <c r="PER339" s="1"/>
      <c r="PES339" s="1"/>
      <c r="PET339" s="1"/>
      <c r="PEU339" s="1"/>
      <c r="PEV339" s="1"/>
      <c r="PEW339" s="1"/>
      <c r="PEX339" s="1"/>
      <c r="PEY339" s="1"/>
      <c r="PEZ339" s="1"/>
      <c r="PFA339" s="1"/>
      <c r="PFB339" s="1"/>
      <c r="PFC339" s="1"/>
      <c r="PFD339" s="1"/>
      <c r="PFE339" s="1"/>
      <c r="PFF339" s="1"/>
      <c r="PFG339" s="1"/>
      <c r="PFH339" s="1"/>
      <c r="PFI339" s="1"/>
      <c r="PFJ339" s="1"/>
      <c r="PFK339" s="1"/>
      <c r="PFL339" s="1"/>
      <c r="PFM339" s="1"/>
      <c r="PFN339" s="1"/>
      <c r="PFO339" s="1"/>
      <c r="PFP339" s="1"/>
      <c r="PFQ339" s="1"/>
      <c r="PFR339" s="1"/>
      <c r="PFS339" s="1"/>
      <c r="PFT339" s="1"/>
      <c r="PFU339" s="1"/>
      <c r="PFV339" s="1"/>
      <c r="PFW339" s="1"/>
      <c r="PFX339" s="1"/>
      <c r="PFY339" s="1"/>
      <c r="PFZ339" s="1"/>
      <c r="PGA339" s="1"/>
      <c r="PGB339" s="1"/>
      <c r="PGC339" s="1"/>
      <c r="PGD339" s="1"/>
      <c r="PGE339" s="1"/>
      <c r="PGF339" s="1"/>
      <c r="PGG339" s="1"/>
      <c r="PGH339" s="1"/>
      <c r="PGI339" s="1"/>
      <c r="PGJ339" s="1"/>
      <c r="PGK339" s="1"/>
      <c r="PGL339" s="1"/>
      <c r="PGM339" s="1"/>
      <c r="PGN339" s="1"/>
      <c r="PGO339" s="1"/>
      <c r="PGP339" s="1"/>
      <c r="PGQ339" s="1"/>
      <c r="PGR339" s="1"/>
      <c r="PGS339" s="1"/>
      <c r="PGT339" s="1"/>
      <c r="PGU339" s="1"/>
      <c r="PGV339" s="1"/>
      <c r="PGW339" s="1"/>
      <c r="PGX339" s="1"/>
      <c r="PGY339" s="1"/>
      <c r="PGZ339" s="1"/>
      <c r="PHA339" s="1"/>
      <c r="PHB339" s="1"/>
      <c r="PHC339" s="1"/>
      <c r="PHD339" s="1"/>
      <c r="PHE339" s="1"/>
      <c r="PHF339" s="1"/>
      <c r="PHG339" s="1"/>
      <c r="PHH339" s="1"/>
      <c r="PHI339" s="1"/>
      <c r="PHJ339" s="1"/>
      <c r="PHK339" s="1"/>
      <c r="PHL339" s="1"/>
      <c r="PHM339" s="1"/>
      <c r="PHN339" s="1"/>
      <c r="PHO339" s="1"/>
      <c r="PHP339" s="1"/>
      <c r="PHQ339" s="1"/>
      <c r="PHR339" s="1"/>
      <c r="PHS339" s="1"/>
      <c r="PHT339" s="1"/>
      <c r="PHU339" s="1"/>
      <c r="PHV339" s="1"/>
      <c r="PHW339" s="1"/>
      <c r="PHX339" s="1"/>
      <c r="PHY339" s="1"/>
      <c r="PHZ339" s="1"/>
      <c r="PIA339" s="1"/>
      <c r="PIB339" s="1"/>
      <c r="PIC339" s="1"/>
      <c r="PID339" s="1"/>
      <c r="PIE339" s="1"/>
      <c r="PIF339" s="1"/>
      <c r="PIG339" s="1"/>
      <c r="PIH339" s="1"/>
      <c r="PII339" s="1"/>
      <c r="PIJ339" s="1"/>
      <c r="PIK339" s="1"/>
      <c r="PIL339" s="1"/>
      <c r="PIM339" s="1"/>
      <c r="PIN339" s="1"/>
      <c r="PIO339" s="1"/>
      <c r="PIP339" s="1"/>
      <c r="PIQ339" s="1"/>
      <c r="PIR339" s="1"/>
      <c r="PIS339" s="1"/>
      <c r="PIT339" s="1"/>
      <c r="PIU339" s="1"/>
      <c r="PIV339" s="1"/>
      <c r="PIW339" s="1"/>
      <c r="PIX339" s="1"/>
      <c r="PIY339" s="1"/>
      <c r="PIZ339" s="1"/>
      <c r="PJA339" s="1"/>
      <c r="PJB339" s="1"/>
      <c r="PJC339" s="1"/>
      <c r="PJD339" s="1"/>
      <c r="PJE339" s="1"/>
      <c r="PJF339" s="1"/>
      <c r="PJG339" s="1"/>
      <c r="PJH339" s="1"/>
      <c r="PJI339" s="1"/>
      <c r="PJJ339" s="1"/>
      <c r="PJK339" s="1"/>
      <c r="PJL339" s="1"/>
      <c r="PJM339" s="1"/>
      <c r="PJN339" s="1"/>
      <c r="PJO339" s="1"/>
      <c r="PJP339" s="1"/>
      <c r="PJQ339" s="1"/>
      <c r="PJR339" s="1"/>
      <c r="PJS339" s="1"/>
      <c r="PJT339" s="1"/>
      <c r="PJU339" s="1"/>
      <c r="PJV339" s="1"/>
      <c r="PJW339" s="1"/>
      <c r="PJX339" s="1"/>
      <c r="PJY339" s="1"/>
      <c r="PJZ339" s="1"/>
      <c r="PKA339" s="1"/>
      <c r="PKB339" s="1"/>
      <c r="PKC339" s="1"/>
      <c r="PKD339" s="1"/>
      <c r="PKE339" s="1"/>
      <c r="PKF339" s="1"/>
      <c r="PKG339" s="1"/>
      <c r="PKH339" s="1"/>
      <c r="PKI339" s="1"/>
      <c r="PKJ339" s="1"/>
      <c r="PKK339" s="1"/>
      <c r="PKL339" s="1"/>
      <c r="PKM339" s="1"/>
      <c r="PKN339" s="1"/>
      <c r="PKO339" s="1"/>
      <c r="PKP339" s="1"/>
      <c r="PKQ339" s="1"/>
      <c r="PKR339" s="1"/>
      <c r="PKS339" s="1"/>
      <c r="PKT339" s="1"/>
      <c r="PKU339" s="1"/>
      <c r="PKV339" s="1"/>
      <c r="PKW339" s="1"/>
      <c r="PKX339" s="1"/>
      <c r="PKY339" s="1"/>
      <c r="PKZ339" s="1"/>
      <c r="PLA339" s="1"/>
      <c r="PLB339" s="1"/>
      <c r="PLC339" s="1"/>
      <c r="PLD339" s="1"/>
      <c r="PLE339" s="1"/>
      <c r="PLF339" s="1"/>
      <c r="PLG339" s="1"/>
      <c r="PLH339" s="1"/>
      <c r="PLI339" s="1"/>
      <c r="PLJ339" s="1"/>
      <c r="PLK339" s="1"/>
      <c r="PLL339" s="1"/>
      <c r="PLM339" s="1"/>
      <c r="PLN339" s="1"/>
      <c r="PLO339" s="1"/>
      <c r="PLP339" s="1"/>
      <c r="PLQ339" s="1"/>
      <c r="PLR339" s="1"/>
      <c r="PLS339" s="1"/>
      <c r="PLT339" s="1"/>
      <c r="PLU339" s="1"/>
      <c r="PLV339" s="1"/>
      <c r="PLW339" s="1"/>
      <c r="PLX339" s="1"/>
      <c r="PLY339" s="1"/>
      <c r="PLZ339" s="1"/>
      <c r="PMA339" s="1"/>
      <c r="PMB339" s="1"/>
      <c r="PMC339" s="1"/>
      <c r="PMD339" s="1"/>
      <c r="PME339" s="1"/>
      <c r="PMF339" s="1"/>
      <c r="PMG339" s="1"/>
      <c r="PMH339" s="1"/>
      <c r="PMI339" s="1"/>
      <c r="PMJ339" s="1"/>
      <c r="PMK339" s="1"/>
      <c r="PML339" s="1"/>
      <c r="PMM339" s="1"/>
      <c r="PMN339" s="1"/>
      <c r="PMO339" s="1"/>
      <c r="PMP339" s="1"/>
      <c r="PMQ339" s="1"/>
      <c r="PMR339" s="1"/>
      <c r="PMS339" s="1"/>
      <c r="PMT339" s="1"/>
      <c r="PMU339" s="1"/>
      <c r="PMV339" s="1"/>
      <c r="PMW339" s="1"/>
      <c r="PMX339" s="1"/>
      <c r="PMY339" s="1"/>
      <c r="PMZ339" s="1"/>
      <c r="PNA339" s="1"/>
      <c r="PNB339" s="1"/>
      <c r="PNC339" s="1"/>
      <c r="PND339" s="1"/>
      <c r="PNE339" s="1"/>
      <c r="PNF339" s="1"/>
      <c r="PNG339" s="1"/>
      <c r="PNH339" s="1"/>
      <c r="PNI339" s="1"/>
      <c r="PNJ339" s="1"/>
      <c r="PNK339" s="1"/>
      <c r="PNL339" s="1"/>
      <c r="PNM339" s="1"/>
      <c r="PNN339" s="1"/>
      <c r="PNO339" s="1"/>
      <c r="PNP339" s="1"/>
      <c r="PNQ339" s="1"/>
      <c r="PNR339" s="1"/>
      <c r="PNS339" s="1"/>
      <c r="PNT339" s="1"/>
      <c r="PNU339" s="1"/>
      <c r="PNV339" s="1"/>
      <c r="PNW339" s="1"/>
      <c r="PNX339" s="1"/>
      <c r="PNY339" s="1"/>
      <c r="PNZ339" s="1"/>
      <c r="POA339" s="1"/>
      <c r="POB339" s="1"/>
      <c r="POC339" s="1"/>
      <c r="POD339" s="1"/>
      <c r="POE339" s="1"/>
      <c r="POF339" s="1"/>
      <c r="POG339" s="1"/>
      <c r="POH339" s="1"/>
      <c r="POI339" s="1"/>
      <c r="POJ339" s="1"/>
      <c r="POK339" s="1"/>
      <c r="POL339" s="1"/>
      <c r="POM339" s="1"/>
      <c r="PON339" s="1"/>
      <c r="POO339" s="1"/>
      <c r="POP339" s="1"/>
      <c r="POQ339" s="1"/>
      <c r="POR339" s="1"/>
      <c r="POS339" s="1"/>
      <c r="POT339" s="1"/>
      <c r="POU339" s="1"/>
      <c r="POV339" s="1"/>
      <c r="POW339" s="1"/>
      <c r="POX339" s="1"/>
      <c r="POY339" s="1"/>
      <c r="POZ339" s="1"/>
      <c r="PPA339" s="1"/>
      <c r="PPB339" s="1"/>
      <c r="PPC339" s="1"/>
      <c r="PPD339" s="1"/>
      <c r="PPE339" s="1"/>
      <c r="PPF339" s="1"/>
      <c r="PPG339" s="1"/>
      <c r="PPH339" s="1"/>
      <c r="PPI339" s="1"/>
      <c r="PPJ339" s="1"/>
      <c r="PPK339" s="1"/>
      <c r="PPL339" s="1"/>
      <c r="PPM339" s="1"/>
      <c r="PPN339" s="1"/>
      <c r="PPO339" s="1"/>
      <c r="PPP339" s="1"/>
      <c r="PPQ339" s="1"/>
      <c r="PPR339" s="1"/>
      <c r="PPS339" s="1"/>
      <c r="PPT339" s="1"/>
      <c r="PPU339" s="1"/>
      <c r="PPV339" s="1"/>
      <c r="PPW339" s="1"/>
      <c r="PPX339" s="1"/>
      <c r="PPY339" s="1"/>
      <c r="PPZ339" s="1"/>
      <c r="PQA339" s="1"/>
      <c r="PQB339" s="1"/>
      <c r="PQC339" s="1"/>
      <c r="PQD339" s="1"/>
      <c r="PQE339" s="1"/>
      <c r="PQF339" s="1"/>
      <c r="PQG339" s="1"/>
      <c r="PQH339" s="1"/>
      <c r="PQI339" s="1"/>
      <c r="PQJ339" s="1"/>
      <c r="PQK339" s="1"/>
      <c r="PQL339" s="1"/>
      <c r="PQM339" s="1"/>
      <c r="PQN339" s="1"/>
      <c r="PQO339" s="1"/>
      <c r="PQP339" s="1"/>
      <c r="PQQ339" s="1"/>
      <c r="PQR339" s="1"/>
      <c r="PQS339" s="1"/>
      <c r="PQT339" s="1"/>
      <c r="PQU339" s="1"/>
      <c r="PQV339" s="1"/>
      <c r="PQW339" s="1"/>
      <c r="PQX339" s="1"/>
      <c r="PQY339" s="1"/>
      <c r="PQZ339" s="1"/>
      <c r="PRA339" s="1"/>
      <c r="PRB339" s="1"/>
      <c r="PRC339" s="1"/>
      <c r="PRD339" s="1"/>
      <c r="PRE339" s="1"/>
      <c r="PRF339" s="1"/>
      <c r="PRG339" s="1"/>
      <c r="PRH339" s="1"/>
      <c r="PRI339" s="1"/>
      <c r="PRJ339" s="1"/>
      <c r="PRK339" s="1"/>
      <c r="PRL339" s="1"/>
      <c r="PRM339" s="1"/>
      <c r="PRN339" s="1"/>
      <c r="PRO339" s="1"/>
      <c r="PRP339" s="1"/>
      <c r="PRQ339" s="1"/>
      <c r="PRR339" s="1"/>
      <c r="PRS339" s="1"/>
      <c r="PRT339" s="1"/>
      <c r="PRU339" s="1"/>
      <c r="PRV339" s="1"/>
      <c r="PRW339" s="1"/>
      <c r="PRX339" s="1"/>
      <c r="PRY339" s="1"/>
      <c r="PRZ339" s="1"/>
      <c r="PSA339" s="1"/>
      <c r="PSB339" s="1"/>
      <c r="PSC339" s="1"/>
      <c r="PSD339" s="1"/>
      <c r="PSE339" s="1"/>
      <c r="PSF339" s="1"/>
      <c r="PSG339" s="1"/>
      <c r="PSH339" s="1"/>
      <c r="PSI339" s="1"/>
      <c r="PSJ339" s="1"/>
      <c r="PSK339" s="1"/>
      <c r="PSL339" s="1"/>
      <c r="PSM339" s="1"/>
      <c r="PSN339" s="1"/>
      <c r="PSO339" s="1"/>
      <c r="PSP339" s="1"/>
      <c r="PSQ339" s="1"/>
      <c r="PSR339" s="1"/>
      <c r="PSS339" s="1"/>
      <c r="PST339" s="1"/>
      <c r="PSU339" s="1"/>
      <c r="PSV339" s="1"/>
      <c r="PSW339" s="1"/>
      <c r="PSX339" s="1"/>
      <c r="PSY339" s="1"/>
      <c r="PSZ339" s="1"/>
      <c r="PTA339" s="1"/>
      <c r="PTB339" s="1"/>
      <c r="PTC339" s="1"/>
      <c r="PTD339" s="1"/>
      <c r="PTE339" s="1"/>
      <c r="PTF339" s="1"/>
      <c r="PTG339" s="1"/>
      <c r="PTH339" s="1"/>
      <c r="PTI339" s="1"/>
      <c r="PTJ339" s="1"/>
      <c r="PTK339" s="1"/>
      <c r="PTL339" s="1"/>
      <c r="PTM339" s="1"/>
      <c r="PTN339" s="1"/>
      <c r="PTO339" s="1"/>
      <c r="PTP339" s="1"/>
      <c r="PTQ339" s="1"/>
      <c r="PTR339" s="1"/>
      <c r="PTS339" s="1"/>
      <c r="PTT339" s="1"/>
      <c r="PTU339" s="1"/>
      <c r="PTV339" s="1"/>
      <c r="PTW339" s="1"/>
      <c r="PTX339" s="1"/>
      <c r="PTY339" s="1"/>
      <c r="PTZ339" s="1"/>
      <c r="PUA339" s="1"/>
      <c r="PUB339" s="1"/>
      <c r="PUC339" s="1"/>
      <c r="PUD339" s="1"/>
      <c r="PUE339" s="1"/>
      <c r="PUF339" s="1"/>
      <c r="PUG339" s="1"/>
      <c r="PUH339" s="1"/>
      <c r="PUI339" s="1"/>
      <c r="PUJ339" s="1"/>
      <c r="PUK339" s="1"/>
      <c r="PUL339" s="1"/>
      <c r="PUM339" s="1"/>
      <c r="PUN339" s="1"/>
      <c r="PUO339" s="1"/>
      <c r="PUP339" s="1"/>
      <c r="PUQ339" s="1"/>
      <c r="PUR339" s="1"/>
      <c r="PUS339" s="1"/>
      <c r="PUT339" s="1"/>
      <c r="PUU339" s="1"/>
      <c r="PUV339" s="1"/>
      <c r="PUW339" s="1"/>
      <c r="PUX339" s="1"/>
      <c r="PUY339" s="1"/>
      <c r="PUZ339" s="1"/>
      <c r="PVA339" s="1"/>
      <c r="PVB339" s="1"/>
      <c r="PVC339" s="1"/>
      <c r="PVD339" s="1"/>
      <c r="PVE339" s="1"/>
      <c r="PVF339" s="1"/>
      <c r="PVG339" s="1"/>
      <c r="PVH339" s="1"/>
      <c r="PVI339" s="1"/>
      <c r="PVJ339" s="1"/>
      <c r="PVK339" s="1"/>
      <c r="PVL339" s="1"/>
      <c r="PVM339" s="1"/>
      <c r="PVN339" s="1"/>
      <c r="PVO339" s="1"/>
      <c r="PVP339" s="1"/>
      <c r="PVQ339" s="1"/>
      <c r="PVR339" s="1"/>
      <c r="PVS339" s="1"/>
      <c r="PVT339" s="1"/>
      <c r="PVU339" s="1"/>
      <c r="PVV339" s="1"/>
      <c r="PVW339" s="1"/>
      <c r="PVX339" s="1"/>
      <c r="PVY339" s="1"/>
      <c r="PVZ339" s="1"/>
      <c r="PWA339" s="1"/>
      <c r="PWB339" s="1"/>
      <c r="PWC339" s="1"/>
      <c r="PWD339" s="1"/>
      <c r="PWE339" s="1"/>
      <c r="PWF339" s="1"/>
      <c r="PWG339" s="1"/>
      <c r="PWH339" s="1"/>
      <c r="PWI339" s="1"/>
      <c r="PWJ339" s="1"/>
      <c r="PWK339" s="1"/>
      <c r="PWL339" s="1"/>
      <c r="PWM339" s="1"/>
      <c r="PWN339" s="1"/>
      <c r="PWO339" s="1"/>
      <c r="PWP339" s="1"/>
      <c r="PWQ339" s="1"/>
      <c r="PWR339" s="1"/>
      <c r="PWS339" s="1"/>
      <c r="PWT339" s="1"/>
      <c r="PWU339" s="1"/>
      <c r="PWV339" s="1"/>
      <c r="PWW339" s="1"/>
      <c r="PWX339" s="1"/>
      <c r="PWY339" s="1"/>
      <c r="PWZ339" s="1"/>
      <c r="PXA339" s="1"/>
      <c r="PXB339" s="1"/>
      <c r="PXC339" s="1"/>
      <c r="PXD339" s="1"/>
      <c r="PXE339" s="1"/>
      <c r="PXF339" s="1"/>
      <c r="PXG339" s="1"/>
      <c r="PXH339" s="1"/>
      <c r="PXI339" s="1"/>
      <c r="PXJ339" s="1"/>
      <c r="PXK339" s="1"/>
      <c r="PXL339" s="1"/>
      <c r="PXM339" s="1"/>
      <c r="PXN339" s="1"/>
      <c r="PXO339" s="1"/>
      <c r="PXP339" s="1"/>
      <c r="PXQ339" s="1"/>
      <c r="PXR339" s="1"/>
      <c r="PXS339" s="1"/>
      <c r="PXT339" s="1"/>
      <c r="PXU339" s="1"/>
      <c r="PXV339" s="1"/>
      <c r="PXW339" s="1"/>
      <c r="PXX339" s="1"/>
      <c r="PXY339" s="1"/>
      <c r="PXZ339" s="1"/>
      <c r="PYA339" s="1"/>
      <c r="PYB339" s="1"/>
      <c r="PYC339" s="1"/>
      <c r="PYD339" s="1"/>
      <c r="PYE339" s="1"/>
      <c r="PYF339" s="1"/>
      <c r="PYG339" s="1"/>
      <c r="PYH339" s="1"/>
      <c r="PYI339" s="1"/>
      <c r="PYJ339" s="1"/>
      <c r="PYK339" s="1"/>
      <c r="PYL339" s="1"/>
      <c r="PYM339" s="1"/>
      <c r="PYN339" s="1"/>
      <c r="PYO339" s="1"/>
      <c r="PYP339" s="1"/>
      <c r="PYQ339" s="1"/>
      <c r="PYR339" s="1"/>
      <c r="PYS339" s="1"/>
      <c r="PYT339" s="1"/>
      <c r="PYU339" s="1"/>
      <c r="PYV339" s="1"/>
      <c r="PYW339" s="1"/>
      <c r="PYX339" s="1"/>
      <c r="PYY339" s="1"/>
      <c r="PYZ339" s="1"/>
      <c r="PZA339" s="1"/>
      <c r="PZB339" s="1"/>
      <c r="PZC339" s="1"/>
      <c r="PZD339" s="1"/>
      <c r="PZE339" s="1"/>
      <c r="PZF339" s="1"/>
      <c r="PZG339" s="1"/>
      <c r="PZH339" s="1"/>
      <c r="PZI339" s="1"/>
      <c r="PZJ339" s="1"/>
      <c r="PZK339" s="1"/>
      <c r="PZL339" s="1"/>
      <c r="PZM339" s="1"/>
      <c r="PZN339" s="1"/>
      <c r="PZO339" s="1"/>
      <c r="PZP339" s="1"/>
      <c r="PZQ339" s="1"/>
      <c r="PZR339" s="1"/>
      <c r="PZS339" s="1"/>
      <c r="PZT339" s="1"/>
      <c r="PZU339" s="1"/>
      <c r="PZV339" s="1"/>
      <c r="PZW339" s="1"/>
      <c r="PZX339" s="1"/>
      <c r="PZY339" s="1"/>
      <c r="PZZ339" s="1"/>
      <c r="QAA339" s="1"/>
      <c r="QAB339" s="1"/>
      <c r="QAC339" s="1"/>
      <c r="QAD339" s="1"/>
      <c r="QAE339" s="1"/>
      <c r="QAF339" s="1"/>
      <c r="QAG339" s="1"/>
      <c r="QAH339" s="1"/>
      <c r="QAI339" s="1"/>
      <c r="QAJ339" s="1"/>
      <c r="QAK339" s="1"/>
      <c r="QAL339" s="1"/>
      <c r="QAM339" s="1"/>
      <c r="QAN339" s="1"/>
      <c r="QAO339" s="1"/>
      <c r="QAP339" s="1"/>
      <c r="QAQ339" s="1"/>
      <c r="QAR339" s="1"/>
      <c r="QAS339" s="1"/>
      <c r="QAT339" s="1"/>
      <c r="QAU339" s="1"/>
      <c r="QAV339" s="1"/>
      <c r="QAW339" s="1"/>
      <c r="QAX339" s="1"/>
      <c r="QAY339" s="1"/>
      <c r="QAZ339" s="1"/>
      <c r="QBA339" s="1"/>
      <c r="QBB339" s="1"/>
      <c r="QBC339" s="1"/>
      <c r="QBD339" s="1"/>
      <c r="QBE339" s="1"/>
      <c r="QBF339" s="1"/>
      <c r="QBG339" s="1"/>
      <c r="QBH339" s="1"/>
      <c r="QBI339" s="1"/>
      <c r="QBJ339" s="1"/>
      <c r="QBK339" s="1"/>
      <c r="QBL339" s="1"/>
      <c r="QBM339" s="1"/>
      <c r="QBN339" s="1"/>
      <c r="QBO339" s="1"/>
      <c r="QBP339" s="1"/>
      <c r="QBQ339" s="1"/>
      <c r="QBR339" s="1"/>
      <c r="QBS339" s="1"/>
      <c r="QBT339" s="1"/>
      <c r="QBU339" s="1"/>
      <c r="QBV339" s="1"/>
      <c r="QBW339" s="1"/>
      <c r="QBX339" s="1"/>
      <c r="QBY339" s="1"/>
      <c r="QBZ339" s="1"/>
      <c r="QCA339" s="1"/>
      <c r="QCB339" s="1"/>
      <c r="QCC339" s="1"/>
      <c r="QCD339" s="1"/>
      <c r="QCE339" s="1"/>
      <c r="QCF339" s="1"/>
      <c r="QCG339" s="1"/>
      <c r="QCH339" s="1"/>
      <c r="QCI339" s="1"/>
      <c r="QCJ339" s="1"/>
      <c r="QCK339" s="1"/>
      <c r="QCL339" s="1"/>
      <c r="QCM339" s="1"/>
      <c r="QCN339" s="1"/>
      <c r="QCO339" s="1"/>
      <c r="QCP339" s="1"/>
      <c r="QCQ339" s="1"/>
      <c r="QCR339" s="1"/>
      <c r="QCS339" s="1"/>
      <c r="QCT339" s="1"/>
      <c r="QCU339" s="1"/>
      <c r="QCV339" s="1"/>
      <c r="QCW339" s="1"/>
      <c r="QCX339" s="1"/>
      <c r="QCY339" s="1"/>
      <c r="QCZ339" s="1"/>
      <c r="QDA339" s="1"/>
      <c r="QDB339" s="1"/>
      <c r="QDC339" s="1"/>
      <c r="QDD339" s="1"/>
      <c r="QDE339" s="1"/>
      <c r="QDF339" s="1"/>
      <c r="QDG339" s="1"/>
      <c r="QDH339" s="1"/>
      <c r="QDI339" s="1"/>
      <c r="QDJ339" s="1"/>
      <c r="QDK339" s="1"/>
      <c r="QDL339" s="1"/>
      <c r="QDM339" s="1"/>
      <c r="QDN339" s="1"/>
      <c r="QDO339" s="1"/>
      <c r="QDP339" s="1"/>
      <c r="QDQ339" s="1"/>
      <c r="QDR339" s="1"/>
      <c r="QDS339" s="1"/>
      <c r="QDT339" s="1"/>
      <c r="QDU339" s="1"/>
      <c r="QDV339" s="1"/>
      <c r="QDW339" s="1"/>
      <c r="QDX339" s="1"/>
      <c r="QDY339" s="1"/>
      <c r="QDZ339" s="1"/>
      <c r="QEA339" s="1"/>
      <c r="QEB339" s="1"/>
      <c r="QEC339" s="1"/>
      <c r="QED339" s="1"/>
      <c r="QEE339" s="1"/>
      <c r="QEF339" s="1"/>
      <c r="QEG339" s="1"/>
      <c r="QEH339" s="1"/>
      <c r="QEI339" s="1"/>
      <c r="QEJ339" s="1"/>
      <c r="QEK339" s="1"/>
      <c r="QEL339" s="1"/>
      <c r="QEM339" s="1"/>
      <c r="QEN339" s="1"/>
      <c r="QEO339" s="1"/>
      <c r="QEP339" s="1"/>
      <c r="QEQ339" s="1"/>
      <c r="QER339" s="1"/>
      <c r="QES339" s="1"/>
      <c r="QET339" s="1"/>
      <c r="QEU339" s="1"/>
      <c r="QEV339" s="1"/>
      <c r="QEW339" s="1"/>
      <c r="QEX339" s="1"/>
      <c r="QEY339" s="1"/>
      <c r="QEZ339" s="1"/>
      <c r="QFA339" s="1"/>
      <c r="QFB339" s="1"/>
      <c r="QFC339" s="1"/>
      <c r="QFD339" s="1"/>
      <c r="QFE339" s="1"/>
      <c r="QFF339" s="1"/>
      <c r="QFG339" s="1"/>
      <c r="QFH339" s="1"/>
      <c r="QFI339" s="1"/>
      <c r="QFJ339" s="1"/>
      <c r="QFK339" s="1"/>
      <c r="QFL339" s="1"/>
      <c r="QFM339" s="1"/>
      <c r="QFN339" s="1"/>
      <c r="QFO339" s="1"/>
      <c r="QFP339" s="1"/>
      <c r="QFQ339" s="1"/>
      <c r="QFR339" s="1"/>
      <c r="QFS339" s="1"/>
      <c r="QFT339" s="1"/>
      <c r="QFU339" s="1"/>
      <c r="QFV339" s="1"/>
      <c r="QFW339" s="1"/>
      <c r="QFX339" s="1"/>
      <c r="QFY339" s="1"/>
      <c r="QFZ339" s="1"/>
      <c r="QGA339" s="1"/>
      <c r="QGB339" s="1"/>
      <c r="QGC339" s="1"/>
      <c r="QGD339" s="1"/>
      <c r="QGE339" s="1"/>
      <c r="QGF339" s="1"/>
      <c r="QGG339" s="1"/>
      <c r="QGH339" s="1"/>
      <c r="QGI339" s="1"/>
      <c r="QGJ339" s="1"/>
      <c r="QGK339" s="1"/>
      <c r="QGL339" s="1"/>
      <c r="QGM339" s="1"/>
      <c r="QGN339" s="1"/>
      <c r="QGO339" s="1"/>
      <c r="QGP339" s="1"/>
      <c r="QGQ339" s="1"/>
      <c r="QGR339" s="1"/>
      <c r="QGS339" s="1"/>
      <c r="QGT339" s="1"/>
      <c r="QGU339" s="1"/>
      <c r="QGV339" s="1"/>
      <c r="QGW339" s="1"/>
      <c r="QGX339" s="1"/>
      <c r="QGY339" s="1"/>
      <c r="QGZ339" s="1"/>
      <c r="QHA339" s="1"/>
      <c r="QHB339" s="1"/>
      <c r="QHC339" s="1"/>
      <c r="QHD339" s="1"/>
      <c r="QHE339" s="1"/>
      <c r="QHF339" s="1"/>
      <c r="QHG339" s="1"/>
      <c r="QHH339" s="1"/>
      <c r="QHI339" s="1"/>
      <c r="QHJ339" s="1"/>
      <c r="QHK339" s="1"/>
      <c r="QHL339" s="1"/>
      <c r="QHM339" s="1"/>
      <c r="QHN339" s="1"/>
      <c r="QHO339" s="1"/>
      <c r="QHP339" s="1"/>
      <c r="QHQ339" s="1"/>
      <c r="QHR339" s="1"/>
      <c r="QHS339" s="1"/>
      <c r="QHT339" s="1"/>
      <c r="QHU339" s="1"/>
      <c r="QHV339" s="1"/>
      <c r="QHW339" s="1"/>
      <c r="QHX339" s="1"/>
      <c r="QHY339" s="1"/>
      <c r="QHZ339" s="1"/>
      <c r="QIA339" s="1"/>
      <c r="QIB339" s="1"/>
      <c r="QIC339" s="1"/>
      <c r="QID339" s="1"/>
      <c r="QIE339" s="1"/>
      <c r="QIF339" s="1"/>
      <c r="QIG339" s="1"/>
      <c r="QIH339" s="1"/>
      <c r="QII339" s="1"/>
      <c r="QIJ339" s="1"/>
      <c r="QIK339" s="1"/>
      <c r="QIL339" s="1"/>
      <c r="QIM339" s="1"/>
      <c r="QIN339" s="1"/>
      <c r="QIO339" s="1"/>
      <c r="QIP339" s="1"/>
      <c r="QIQ339" s="1"/>
      <c r="QIR339" s="1"/>
      <c r="QIS339" s="1"/>
      <c r="QIT339" s="1"/>
      <c r="QIU339" s="1"/>
      <c r="QIV339" s="1"/>
      <c r="QIW339" s="1"/>
      <c r="QIX339" s="1"/>
      <c r="QIY339" s="1"/>
      <c r="QIZ339" s="1"/>
      <c r="QJA339" s="1"/>
      <c r="QJB339" s="1"/>
      <c r="QJC339" s="1"/>
      <c r="QJD339" s="1"/>
      <c r="QJE339" s="1"/>
      <c r="QJF339" s="1"/>
      <c r="QJG339" s="1"/>
      <c r="QJH339" s="1"/>
      <c r="QJI339" s="1"/>
      <c r="QJJ339" s="1"/>
      <c r="QJK339" s="1"/>
      <c r="QJL339" s="1"/>
      <c r="QJM339" s="1"/>
      <c r="QJN339" s="1"/>
      <c r="QJO339" s="1"/>
      <c r="QJP339" s="1"/>
      <c r="QJQ339" s="1"/>
      <c r="QJR339" s="1"/>
      <c r="QJS339" s="1"/>
      <c r="QJT339" s="1"/>
      <c r="QJU339" s="1"/>
      <c r="QJV339" s="1"/>
      <c r="QJW339" s="1"/>
      <c r="QJX339" s="1"/>
      <c r="QJY339" s="1"/>
      <c r="QJZ339" s="1"/>
      <c r="QKA339" s="1"/>
      <c r="QKB339" s="1"/>
      <c r="QKC339" s="1"/>
      <c r="QKD339" s="1"/>
      <c r="QKE339" s="1"/>
      <c r="QKF339" s="1"/>
      <c r="QKG339" s="1"/>
      <c r="QKH339" s="1"/>
      <c r="QKI339" s="1"/>
      <c r="QKJ339" s="1"/>
      <c r="QKK339" s="1"/>
      <c r="QKL339" s="1"/>
      <c r="QKM339" s="1"/>
      <c r="QKN339" s="1"/>
      <c r="QKO339" s="1"/>
      <c r="QKP339" s="1"/>
      <c r="QKQ339" s="1"/>
      <c r="QKR339" s="1"/>
      <c r="QKS339" s="1"/>
      <c r="QKT339" s="1"/>
      <c r="QKU339" s="1"/>
      <c r="QKV339" s="1"/>
      <c r="QKW339" s="1"/>
      <c r="QKX339" s="1"/>
      <c r="QKY339" s="1"/>
      <c r="QKZ339" s="1"/>
      <c r="QLA339" s="1"/>
      <c r="QLB339" s="1"/>
      <c r="QLC339" s="1"/>
      <c r="QLD339" s="1"/>
      <c r="QLE339" s="1"/>
      <c r="QLF339" s="1"/>
      <c r="QLG339" s="1"/>
      <c r="QLH339" s="1"/>
      <c r="QLI339" s="1"/>
      <c r="QLJ339" s="1"/>
      <c r="QLK339" s="1"/>
      <c r="QLL339" s="1"/>
      <c r="QLM339" s="1"/>
      <c r="QLN339" s="1"/>
      <c r="QLO339" s="1"/>
      <c r="QLP339" s="1"/>
      <c r="QLQ339" s="1"/>
      <c r="QLR339" s="1"/>
      <c r="QLS339" s="1"/>
      <c r="QLT339" s="1"/>
      <c r="QLU339" s="1"/>
      <c r="QLV339" s="1"/>
      <c r="QLW339" s="1"/>
      <c r="QLX339" s="1"/>
      <c r="QLY339" s="1"/>
      <c r="QLZ339" s="1"/>
      <c r="QMA339" s="1"/>
      <c r="QMB339" s="1"/>
      <c r="QMC339" s="1"/>
      <c r="QMD339" s="1"/>
      <c r="QME339" s="1"/>
      <c r="QMF339" s="1"/>
      <c r="QMG339" s="1"/>
      <c r="QMH339" s="1"/>
      <c r="QMI339" s="1"/>
      <c r="QMJ339" s="1"/>
      <c r="QMK339" s="1"/>
      <c r="QML339" s="1"/>
      <c r="QMM339" s="1"/>
      <c r="QMN339" s="1"/>
      <c r="QMO339" s="1"/>
      <c r="QMP339" s="1"/>
      <c r="QMQ339" s="1"/>
      <c r="QMR339" s="1"/>
      <c r="QMS339" s="1"/>
      <c r="QMT339" s="1"/>
      <c r="QMU339" s="1"/>
      <c r="QMV339" s="1"/>
      <c r="QMW339" s="1"/>
      <c r="QMX339" s="1"/>
      <c r="QMY339" s="1"/>
      <c r="QMZ339" s="1"/>
      <c r="QNA339" s="1"/>
      <c r="QNB339" s="1"/>
      <c r="QNC339" s="1"/>
      <c r="QND339" s="1"/>
      <c r="QNE339" s="1"/>
      <c r="QNF339" s="1"/>
      <c r="QNG339" s="1"/>
      <c r="QNH339" s="1"/>
      <c r="QNI339" s="1"/>
      <c r="QNJ339" s="1"/>
      <c r="QNK339" s="1"/>
      <c r="QNL339" s="1"/>
      <c r="QNM339" s="1"/>
      <c r="QNN339" s="1"/>
      <c r="QNO339" s="1"/>
      <c r="QNP339" s="1"/>
      <c r="QNQ339" s="1"/>
      <c r="QNR339" s="1"/>
      <c r="QNS339" s="1"/>
      <c r="QNT339" s="1"/>
      <c r="QNU339" s="1"/>
      <c r="QNV339" s="1"/>
      <c r="QNW339" s="1"/>
      <c r="QNX339" s="1"/>
      <c r="QNY339" s="1"/>
      <c r="QNZ339" s="1"/>
      <c r="QOA339" s="1"/>
      <c r="QOB339" s="1"/>
      <c r="QOC339" s="1"/>
      <c r="QOD339" s="1"/>
      <c r="QOE339" s="1"/>
      <c r="QOF339" s="1"/>
      <c r="QOG339" s="1"/>
      <c r="QOH339" s="1"/>
      <c r="QOI339" s="1"/>
      <c r="QOJ339" s="1"/>
      <c r="QOK339" s="1"/>
      <c r="QOL339" s="1"/>
      <c r="QOM339" s="1"/>
      <c r="QON339" s="1"/>
      <c r="QOO339" s="1"/>
      <c r="QOP339" s="1"/>
      <c r="QOQ339" s="1"/>
      <c r="QOR339" s="1"/>
      <c r="QOS339" s="1"/>
      <c r="QOT339" s="1"/>
      <c r="QOU339" s="1"/>
      <c r="QOV339" s="1"/>
      <c r="QOW339" s="1"/>
      <c r="QOX339" s="1"/>
      <c r="QOY339" s="1"/>
      <c r="QOZ339" s="1"/>
      <c r="QPA339" s="1"/>
      <c r="QPB339" s="1"/>
      <c r="QPC339" s="1"/>
      <c r="QPD339" s="1"/>
      <c r="QPE339" s="1"/>
      <c r="QPF339" s="1"/>
      <c r="QPG339" s="1"/>
      <c r="QPH339" s="1"/>
      <c r="QPI339" s="1"/>
      <c r="QPJ339" s="1"/>
      <c r="QPK339" s="1"/>
      <c r="QPL339" s="1"/>
      <c r="QPM339" s="1"/>
      <c r="QPN339" s="1"/>
      <c r="QPO339" s="1"/>
      <c r="QPP339" s="1"/>
      <c r="QPQ339" s="1"/>
      <c r="QPR339" s="1"/>
      <c r="QPS339" s="1"/>
      <c r="QPT339" s="1"/>
      <c r="QPU339" s="1"/>
      <c r="QPV339" s="1"/>
      <c r="QPW339" s="1"/>
      <c r="QPX339" s="1"/>
      <c r="QPY339" s="1"/>
      <c r="QPZ339" s="1"/>
      <c r="QQA339" s="1"/>
      <c r="QQB339" s="1"/>
      <c r="QQC339" s="1"/>
      <c r="QQD339" s="1"/>
      <c r="QQE339" s="1"/>
      <c r="QQF339" s="1"/>
      <c r="QQG339" s="1"/>
      <c r="QQH339" s="1"/>
      <c r="QQI339" s="1"/>
      <c r="QQJ339" s="1"/>
      <c r="QQK339" s="1"/>
      <c r="QQL339" s="1"/>
      <c r="QQM339" s="1"/>
      <c r="QQN339" s="1"/>
      <c r="QQO339" s="1"/>
      <c r="QQP339" s="1"/>
      <c r="QQQ339" s="1"/>
      <c r="QQR339" s="1"/>
      <c r="QQS339" s="1"/>
      <c r="QQT339" s="1"/>
      <c r="QQU339" s="1"/>
      <c r="QQV339" s="1"/>
      <c r="QQW339" s="1"/>
      <c r="QQX339" s="1"/>
      <c r="QQY339" s="1"/>
      <c r="QQZ339" s="1"/>
      <c r="QRA339" s="1"/>
      <c r="QRB339" s="1"/>
      <c r="QRC339" s="1"/>
      <c r="QRD339" s="1"/>
      <c r="QRE339" s="1"/>
      <c r="QRF339" s="1"/>
      <c r="QRG339" s="1"/>
      <c r="QRH339" s="1"/>
      <c r="QRI339" s="1"/>
      <c r="QRJ339" s="1"/>
      <c r="QRK339" s="1"/>
      <c r="QRL339" s="1"/>
      <c r="QRM339" s="1"/>
      <c r="QRN339" s="1"/>
      <c r="QRO339" s="1"/>
      <c r="QRP339" s="1"/>
      <c r="QRQ339" s="1"/>
      <c r="QRR339" s="1"/>
      <c r="QRS339" s="1"/>
      <c r="QRT339" s="1"/>
      <c r="QRU339" s="1"/>
      <c r="QRV339" s="1"/>
      <c r="QRW339" s="1"/>
      <c r="QRX339" s="1"/>
      <c r="QRY339" s="1"/>
      <c r="QRZ339" s="1"/>
      <c r="QSA339" s="1"/>
      <c r="QSB339" s="1"/>
      <c r="QSC339" s="1"/>
      <c r="QSD339" s="1"/>
      <c r="QSE339" s="1"/>
      <c r="QSF339" s="1"/>
      <c r="QSG339" s="1"/>
      <c r="QSH339" s="1"/>
      <c r="QSI339" s="1"/>
      <c r="QSJ339" s="1"/>
      <c r="QSK339" s="1"/>
      <c r="QSL339" s="1"/>
      <c r="QSM339" s="1"/>
      <c r="QSN339" s="1"/>
      <c r="QSO339" s="1"/>
      <c r="QSP339" s="1"/>
      <c r="QSQ339" s="1"/>
      <c r="QSR339" s="1"/>
      <c r="QSS339" s="1"/>
      <c r="QST339" s="1"/>
      <c r="QSU339" s="1"/>
      <c r="QSV339" s="1"/>
      <c r="QSW339" s="1"/>
      <c r="QSX339" s="1"/>
      <c r="QSY339" s="1"/>
      <c r="QSZ339" s="1"/>
      <c r="QTA339" s="1"/>
      <c r="QTB339" s="1"/>
      <c r="QTC339" s="1"/>
      <c r="QTD339" s="1"/>
      <c r="QTE339" s="1"/>
      <c r="QTF339" s="1"/>
      <c r="QTG339" s="1"/>
      <c r="QTH339" s="1"/>
      <c r="QTI339" s="1"/>
      <c r="QTJ339" s="1"/>
      <c r="QTK339" s="1"/>
      <c r="QTL339" s="1"/>
      <c r="QTM339" s="1"/>
      <c r="QTN339" s="1"/>
      <c r="QTO339" s="1"/>
      <c r="QTP339" s="1"/>
      <c r="QTQ339" s="1"/>
      <c r="QTR339" s="1"/>
      <c r="QTS339" s="1"/>
      <c r="QTT339" s="1"/>
      <c r="QTU339" s="1"/>
      <c r="QTV339" s="1"/>
      <c r="QTW339" s="1"/>
      <c r="QTX339" s="1"/>
      <c r="QTY339" s="1"/>
      <c r="QTZ339" s="1"/>
      <c r="QUA339" s="1"/>
      <c r="QUB339" s="1"/>
      <c r="QUC339" s="1"/>
      <c r="QUD339" s="1"/>
      <c r="QUE339" s="1"/>
      <c r="QUF339" s="1"/>
      <c r="QUG339" s="1"/>
      <c r="QUH339" s="1"/>
      <c r="QUI339" s="1"/>
      <c r="QUJ339" s="1"/>
      <c r="QUK339" s="1"/>
      <c r="QUL339" s="1"/>
      <c r="QUM339" s="1"/>
      <c r="QUN339" s="1"/>
      <c r="QUO339" s="1"/>
      <c r="QUP339" s="1"/>
      <c r="QUQ339" s="1"/>
      <c r="QUR339" s="1"/>
      <c r="QUS339" s="1"/>
      <c r="QUT339" s="1"/>
      <c r="QUU339" s="1"/>
      <c r="QUV339" s="1"/>
      <c r="QUW339" s="1"/>
      <c r="QUX339" s="1"/>
      <c r="QUY339" s="1"/>
      <c r="QUZ339" s="1"/>
      <c r="QVA339" s="1"/>
      <c r="QVB339" s="1"/>
      <c r="QVC339" s="1"/>
      <c r="QVD339" s="1"/>
      <c r="QVE339" s="1"/>
      <c r="QVF339" s="1"/>
      <c r="QVG339" s="1"/>
      <c r="QVH339" s="1"/>
      <c r="QVI339" s="1"/>
      <c r="QVJ339" s="1"/>
      <c r="QVK339" s="1"/>
      <c r="QVL339" s="1"/>
      <c r="QVM339" s="1"/>
      <c r="QVN339" s="1"/>
      <c r="QVO339" s="1"/>
      <c r="QVP339" s="1"/>
      <c r="QVQ339" s="1"/>
      <c r="QVR339" s="1"/>
      <c r="QVS339" s="1"/>
      <c r="QVT339" s="1"/>
      <c r="QVU339" s="1"/>
      <c r="QVV339" s="1"/>
      <c r="QVW339" s="1"/>
      <c r="QVX339" s="1"/>
      <c r="QVY339" s="1"/>
      <c r="QVZ339" s="1"/>
      <c r="QWA339" s="1"/>
      <c r="QWB339" s="1"/>
      <c r="QWC339" s="1"/>
      <c r="QWD339" s="1"/>
      <c r="QWE339" s="1"/>
      <c r="QWF339" s="1"/>
      <c r="QWG339" s="1"/>
      <c r="QWH339" s="1"/>
      <c r="QWI339" s="1"/>
      <c r="QWJ339" s="1"/>
      <c r="QWK339" s="1"/>
      <c r="QWL339" s="1"/>
      <c r="QWM339" s="1"/>
      <c r="QWN339" s="1"/>
      <c r="QWO339" s="1"/>
      <c r="QWP339" s="1"/>
      <c r="QWQ339" s="1"/>
      <c r="QWR339" s="1"/>
      <c r="QWS339" s="1"/>
      <c r="QWT339" s="1"/>
      <c r="QWU339" s="1"/>
      <c r="QWV339" s="1"/>
      <c r="QWW339" s="1"/>
      <c r="QWX339" s="1"/>
      <c r="QWY339" s="1"/>
      <c r="QWZ339" s="1"/>
      <c r="QXA339" s="1"/>
      <c r="QXB339" s="1"/>
      <c r="QXC339" s="1"/>
      <c r="QXD339" s="1"/>
      <c r="QXE339" s="1"/>
      <c r="QXF339" s="1"/>
      <c r="QXG339" s="1"/>
      <c r="QXH339" s="1"/>
      <c r="QXI339" s="1"/>
      <c r="QXJ339" s="1"/>
      <c r="QXK339" s="1"/>
      <c r="QXL339" s="1"/>
      <c r="QXM339" s="1"/>
      <c r="QXN339" s="1"/>
      <c r="QXO339" s="1"/>
      <c r="QXP339" s="1"/>
      <c r="QXQ339" s="1"/>
      <c r="QXR339" s="1"/>
      <c r="QXS339" s="1"/>
      <c r="QXT339" s="1"/>
      <c r="QXU339" s="1"/>
      <c r="QXV339" s="1"/>
      <c r="QXW339" s="1"/>
      <c r="QXX339" s="1"/>
      <c r="QXY339" s="1"/>
      <c r="QXZ339" s="1"/>
      <c r="QYA339" s="1"/>
      <c r="QYB339" s="1"/>
      <c r="QYC339" s="1"/>
      <c r="QYD339" s="1"/>
      <c r="QYE339" s="1"/>
      <c r="QYF339" s="1"/>
      <c r="QYG339" s="1"/>
      <c r="QYH339" s="1"/>
      <c r="QYI339" s="1"/>
      <c r="QYJ339" s="1"/>
      <c r="QYK339" s="1"/>
      <c r="QYL339" s="1"/>
      <c r="QYM339" s="1"/>
      <c r="QYN339" s="1"/>
      <c r="QYO339" s="1"/>
      <c r="QYP339" s="1"/>
      <c r="QYQ339" s="1"/>
      <c r="QYR339" s="1"/>
      <c r="QYS339" s="1"/>
      <c r="QYT339" s="1"/>
      <c r="QYU339" s="1"/>
      <c r="QYV339" s="1"/>
      <c r="QYW339" s="1"/>
      <c r="QYX339" s="1"/>
      <c r="QYY339" s="1"/>
      <c r="QYZ339" s="1"/>
      <c r="QZA339" s="1"/>
      <c r="QZB339" s="1"/>
      <c r="QZC339" s="1"/>
      <c r="QZD339" s="1"/>
      <c r="QZE339" s="1"/>
      <c r="QZF339" s="1"/>
      <c r="QZG339" s="1"/>
      <c r="QZH339" s="1"/>
      <c r="QZI339" s="1"/>
      <c r="QZJ339" s="1"/>
      <c r="QZK339" s="1"/>
      <c r="QZL339" s="1"/>
      <c r="QZM339" s="1"/>
      <c r="QZN339" s="1"/>
      <c r="QZO339" s="1"/>
      <c r="QZP339" s="1"/>
      <c r="QZQ339" s="1"/>
      <c r="QZR339" s="1"/>
      <c r="QZS339" s="1"/>
      <c r="QZT339" s="1"/>
      <c r="QZU339" s="1"/>
      <c r="QZV339" s="1"/>
      <c r="QZW339" s="1"/>
      <c r="QZX339" s="1"/>
      <c r="QZY339" s="1"/>
      <c r="QZZ339" s="1"/>
      <c r="RAA339" s="1"/>
      <c r="RAB339" s="1"/>
      <c r="RAC339" s="1"/>
      <c r="RAD339" s="1"/>
      <c r="RAE339" s="1"/>
      <c r="RAF339" s="1"/>
      <c r="RAG339" s="1"/>
      <c r="RAH339" s="1"/>
      <c r="RAI339" s="1"/>
      <c r="RAJ339" s="1"/>
      <c r="RAK339" s="1"/>
      <c r="RAL339" s="1"/>
      <c r="RAM339" s="1"/>
      <c r="RAN339" s="1"/>
      <c r="RAO339" s="1"/>
      <c r="RAP339" s="1"/>
      <c r="RAQ339" s="1"/>
      <c r="RAR339" s="1"/>
      <c r="RAS339" s="1"/>
      <c r="RAT339" s="1"/>
      <c r="RAU339" s="1"/>
      <c r="RAV339" s="1"/>
      <c r="RAW339" s="1"/>
      <c r="RAX339" s="1"/>
      <c r="RAY339" s="1"/>
      <c r="RAZ339" s="1"/>
      <c r="RBA339" s="1"/>
      <c r="RBB339" s="1"/>
      <c r="RBC339" s="1"/>
      <c r="RBD339" s="1"/>
      <c r="RBE339" s="1"/>
      <c r="RBF339" s="1"/>
      <c r="RBG339" s="1"/>
      <c r="RBH339" s="1"/>
      <c r="RBI339" s="1"/>
      <c r="RBJ339" s="1"/>
      <c r="RBK339" s="1"/>
      <c r="RBL339" s="1"/>
      <c r="RBM339" s="1"/>
      <c r="RBN339" s="1"/>
      <c r="RBO339" s="1"/>
      <c r="RBP339" s="1"/>
      <c r="RBQ339" s="1"/>
      <c r="RBR339" s="1"/>
      <c r="RBS339" s="1"/>
      <c r="RBT339" s="1"/>
      <c r="RBU339" s="1"/>
      <c r="RBV339" s="1"/>
      <c r="RBW339" s="1"/>
      <c r="RBX339" s="1"/>
      <c r="RBY339" s="1"/>
      <c r="RBZ339" s="1"/>
      <c r="RCA339" s="1"/>
      <c r="RCB339" s="1"/>
      <c r="RCC339" s="1"/>
      <c r="RCD339" s="1"/>
      <c r="RCE339" s="1"/>
      <c r="RCF339" s="1"/>
      <c r="RCG339" s="1"/>
      <c r="RCH339" s="1"/>
      <c r="RCI339" s="1"/>
      <c r="RCJ339" s="1"/>
      <c r="RCK339" s="1"/>
      <c r="RCL339" s="1"/>
      <c r="RCM339" s="1"/>
      <c r="RCN339" s="1"/>
      <c r="RCO339" s="1"/>
      <c r="RCP339" s="1"/>
      <c r="RCQ339" s="1"/>
      <c r="RCR339" s="1"/>
      <c r="RCS339" s="1"/>
      <c r="RCT339" s="1"/>
      <c r="RCU339" s="1"/>
      <c r="RCV339" s="1"/>
      <c r="RCW339" s="1"/>
      <c r="RCX339" s="1"/>
      <c r="RCY339" s="1"/>
      <c r="RCZ339" s="1"/>
      <c r="RDA339" s="1"/>
      <c r="RDB339" s="1"/>
      <c r="RDC339" s="1"/>
      <c r="RDD339" s="1"/>
      <c r="RDE339" s="1"/>
      <c r="RDF339" s="1"/>
      <c r="RDG339" s="1"/>
      <c r="RDH339" s="1"/>
      <c r="RDI339" s="1"/>
      <c r="RDJ339" s="1"/>
      <c r="RDK339" s="1"/>
      <c r="RDL339" s="1"/>
      <c r="RDM339" s="1"/>
      <c r="RDN339" s="1"/>
      <c r="RDO339" s="1"/>
      <c r="RDP339" s="1"/>
      <c r="RDQ339" s="1"/>
      <c r="RDR339" s="1"/>
      <c r="RDS339" s="1"/>
      <c r="RDT339" s="1"/>
      <c r="RDU339" s="1"/>
      <c r="RDV339" s="1"/>
      <c r="RDW339" s="1"/>
      <c r="RDX339" s="1"/>
      <c r="RDY339" s="1"/>
      <c r="RDZ339" s="1"/>
      <c r="REA339" s="1"/>
      <c r="REB339" s="1"/>
      <c r="REC339" s="1"/>
      <c r="RED339" s="1"/>
      <c r="REE339" s="1"/>
      <c r="REF339" s="1"/>
      <c r="REG339" s="1"/>
      <c r="REH339" s="1"/>
      <c r="REI339" s="1"/>
      <c r="REJ339" s="1"/>
      <c r="REK339" s="1"/>
      <c r="REL339" s="1"/>
      <c r="REM339" s="1"/>
      <c r="REN339" s="1"/>
      <c r="REO339" s="1"/>
      <c r="REP339" s="1"/>
      <c r="REQ339" s="1"/>
      <c r="RER339" s="1"/>
      <c r="RES339" s="1"/>
      <c r="RET339" s="1"/>
      <c r="REU339" s="1"/>
      <c r="REV339" s="1"/>
      <c r="REW339" s="1"/>
      <c r="REX339" s="1"/>
      <c r="REY339" s="1"/>
      <c r="REZ339" s="1"/>
      <c r="RFA339" s="1"/>
      <c r="RFB339" s="1"/>
      <c r="RFC339" s="1"/>
      <c r="RFD339" s="1"/>
      <c r="RFE339" s="1"/>
      <c r="RFF339" s="1"/>
      <c r="RFG339" s="1"/>
      <c r="RFH339" s="1"/>
      <c r="RFI339" s="1"/>
      <c r="RFJ339" s="1"/>
      <c r="RFK339" s="1"/>
      <c r="RFL339" s="1"/>
      <c r="RFM339" s="1"/>
      <c r="RFN339" s="1"/>
      <c r="RFO339" s="1"/>
      <c r="RFP339" s="1"/>
      <c r="RFQ339" s="1"/>
      <c r="RFR339" s="1"/>
      <c r="RFS339" s="1"/>
      <c r="RFT339" s="1"/>
      <c r="RFU339" s="1"/>
      <c r="RFV339" s="1"/>
      <c r="RFW339" s="1"/>
      <c r="RFX339" s="1"/>
      <c r="RFY339" s="1"/>
      <c r="RFZ339" s="1"/>
      <c r="RGA339" s="1"/>
      <c r="RGB339" s="1"/>
      <c r="RGC339" s="1"/>
      <c r="RGD339" s="1"/>
      <c r="RGE339" s="1"/>
      <c r="RGF339" s="1"/>
      <c r="RGG339" s="1"/>
      <c r="RGH339" s="1"/>
      <c r="RGI339" s="1"/>
      <c r="RGJ339" s="1"/>
      <c r="RGK339" s="1"/>
      <c r="RGL339" s="1"/>
      <c r="RGM339" s="1"/>
      <c r="RGN339" s="1"/>
      <c r="RGO339" s="1"/>
      <c r="RGP339" s="1"/>
      <c r="RGQ339" s="1"/>
      <c r="RGR339" s="1"/>
      <c r="RGS339" s="1"/>
      <c r="RGT339" s="1"/>
      <c r="RGU339" s="1"/>
      <c r="RGV339" s="1"/>
      <c r="RGW339" s="1"/>
      <c r="RGX339" s="1"/>
      <c r="RGY339" s="1"/>
      <c r="RGZ339" s="1"/>
      <c r="RHA339" s="1"/>
      <c r="RHB339" s="1"/>
      <c r="RHC339" s="1"/>
      <c r="RHD339" s="1"/>
      <c r="RHE339" s="1"/>
      <c r="RHF339" s="1"/>
      <c r="RHG339" s="1"/>
      <c r="RHH339" s="1"/>
      <c r="RHI339" s="1"/>
      <c r="RHJ339" s="1"/>
      <c r="RHK339" s="1"/>
      <c r="RHL339" s="1"/>
      <c r="RHM339" s="1"/>
      <c r="RHN339" s="1"/>
      <c r="RHO339" s="1"/>
      <c r="RHP339" s="1"/>
      <c r="RHQ339" s="1"/>
      <c r="RHR339" s="1"/>
      <c r="RHS339" s="1"/>
      <c r="RHT339" s="1"/>
      <c r="RHU339" s="1"/>
      <c r="RHV339" s="1"/>
      <c r="RHW339" s="1"/>
      <c r="RHX339" s="1"/>
      <c r="RHY339" s="1"/>
      <c r="RHZ339" s="1"/>
      <c r="RIA339" s="1"/>
      <c r="RIB339" s="1"/>
      <c r="RIC339" s="1"/>
      <c r="RID339" s="1"/>
      <c r="RIE339" s="1"/>
      <c r="RIF339" s="1"/>
      <c r="RIG339" s="1"/>
      <c r="RIH339" s="1"/>
      <c r="RII339" s="1"/>
      <c r="RIJ339" s="1"/>
      <c r="RIK339" s="1"/>
      <c r="RIL339" s="1"/>
      <c r="RIM339" s="1"/>
      <c r="RIN339" s="1"/>
      <c r="RIO339" s="1"/>
      <c r="RIP339" s="1"/>
      <c r="RIQ339" s="1"/>
      <c r="RIR339" s="1"/>
      <c r="RIS339" s="1"/>
      <c r="RIT339" s="1"/>
      <c r="RIU339" s="1"/>
      <c r="RIV339" s="1"/>
      <c r="RIW339" s="1"/>
      <c r="RIX339" s="1"/>
      <c r="RIY339" s="1"/>
      <c r="RIZ339" s="1"/>
      <c r="RJA339" s="1"/>
      <c r="RJB339" s="1"/>
      <c r="RJC339" s="1"/>
      <c r="RJD339" s="1"/>
      <c r="RJE339" s="1"/>
      <c r="RJF339" s="1"/>
      <c r="RJG339" s="1"/>
      <c r="RJH339" s="1"/>
      <c r="RJI339" s="1"/>
      <c r="RJJ339" s="1"/>
      <c r="RJK339" s="1"/>
      <c r="RJL339" s="1"/>
      <c r="RJM339" s="1"/>
      <c r="RJN339" s="1"/>
      <c r="RJO339" s="1"/>
      <c r="RJP339" s="1"/>
      <c r="RJQ339" s="1"/>
      <c r="RJR339" s="1"/>
      <c r="RJS339" s="1"/>
      <c r="RJT339" s="1"/>
      <c r="RJU339" s="1"/>
      <c r="RJV339" s="1"/>
      <c r="RJW339" s="1"/>
      <c r="RJX339" s="1"/>
      <c r="RJY339" s="1"/>
      <c r="RJZ339" s="1"/>
      <c r="RKA339" s="1"/>
      <c r="RKB339" s="1"/>
      <c r="RKC339" s="1"/>
      <c r="RKD339" s="1"/>
      <c r="RKE339" s="1"/>
      <c r="RKF339" s="1"/>
      <c r="RKG339" s="1"/>
      <c r="RKH339" s="1"/>
      <c r="RKI339" s="1"/>
      <c r="RKJ339" s="1"/>
      <c r="RKK339" s="1"/>
      <c r="RKL339" s="1"/>
      <c r="RKM339" s="1"/>
      <c r="RKN339" s="1"/>
      <c r="RKO339" s="1"/>
      <c r="RKP339" s="1"/>
      <c r="RKQ339" s="1"/>
      <c r="RKR339" s="1"/>
      <c r="RKS339" s="1"/>
      <c r="RKT339" s="1"/>
      <c r="RKU339" s="1"/>
      <c r="RKV339" s="1"/>
      <c r="RKW339" s="1"/>
      <c r="RKX339" s="1"/>
      <c r="RKY339" s="1"/>
      <c r="RKZ339" s="1"/>
      <c r="RLA339" s="1"/>
      <c r="RLB339" s="1"/>
      <c r="RLC339" s="1"/>
      <c r="RLD339" s="1"/>
      <c r="RLE339" s="1"/>
      <c r="RLF339" s="1"/>
      <c r="RLG339" s="1"/>
      <c r="RLH339" s="1"/>
      <c r="RLI339" s="1"/>
      <c r="RLJ339" s="1"/>
      <c r="RLK339" s="1"/>
      <c r="RLL339" s="1"/>
      <c r="RLM339" s="1"/>
      <c r="RLN339" s="1"/>
      <c r="RLO339" s="1"/>
      <c r="RLP339" s="1"/>
      <c r="RLQ339" s="1"/>
      <c r="RLR339" s="1"/>
      <c r="RLS339" s="1"/>
      <c r="RLT339" s="1"/>
      <c r="RLU339" s="1"/>
      <c r="RLV339" s="1"/>
      <c r="RLW339" s="1"/>
      <c r="RLX339" s="1"/>
      <c r="RLY339" s="1"/>
      <c r="RLZ339" s="1"/>
      <c r="RMA339" s="1"/>
      <c r="RMB339" s="1"/>
      <c r="RMC339" s="1"/>
      <c r="RMD339" s="1"/>
      <c r="RME339" s="1"/>
      <c r="RMF339" s="1"/>
      <c r="RMG339" s="1"/>
      <c r="RMH339" s="1"/>
      <c r="RMI339" s="1"/>
      <c r="RMJ339" s="1"/>
      <c r="RMK339" s="1"/>
      <c r="RML339" s="1"/>
      <c r="RMM339" s="1"/>
      <c r="RMN339" s="1"/>
      <c r="RMO339" s="1"/>
      <c r="RMP339" s="1"/>
      <c r="RMQ339" s="1"/>
      <c r="RMR339" s="1"/>
      <c r="RMS339" s="1"/>
      <c r="RMT339" s="1"/>
      <c r="RMU339" s="1"/>
      <c r="RMV339" s="1"/>
      <c r="RMW339" s="1"/>
      <c r="RMX339" s="1"/>
      <c r="RMY339" s="1"/>
      <c r="RMZ339" s="1"/>
      <c r="RNA339" s="1"/>
      <c r="RNB339" s="1"/>
      <c r="RNC339" s="1"/>
      <c r="RND339" s="1"/>
      <c r="RNE339" s="1"/>
      <c r="RNF339" s="1"/>
      <c r="RNG339" s="1"/>
      <c r="RNH339" s="1"/>
      <c r="RNI339" s="1"/>
      <c r="RNJ339" s="1"/>
      <c r="RNK339" s="1"/>
      <c r="RNL339" s="1"/>
      <c r="RNM339" s="1"/>
      <c r="RNN339" s="1"/>
      <c r="RNO339" s="1"/>
      <c r="RNP339" s="1"/>
      <c r="RNQ339" s="1"/>
      <c r="RNR339" s="1"/>
      <c r="RNS339" s="1"/>
      <c r="RNT339" s="1"/>
      <c r="RNU339" s="1"/>
      <c r="RNV339" s="1"/>
      <c r="RNW339" s="1"/>
      <c r="RNX339" s="1"/>
      <c r="RNY339" s="1"/>
      <c r="RNZ339" s="1"/>
      <c r="ROA339" s="1"/>
      <c r="ROB339" s="1"/>
      <c r="ROC339" s="1"/>
      <c r="ROD339" s="1"/>
      <c r="ROE339" s="1"/>
      <c r="ROF339" s="1"/>
      <c r="ROG339" s="1"/>
      <c r="ROH339" s="1"/>
      <c r="ROI339" s="1"/>
      <c r="ROJ339" s="1"/>
      <c r="ROK339" s="1"/>
      <c r="ROL339" s="1"/>
      <c r="ROM339" s="1"/>
      <c r="RON339" s="1"/>
      <c r="ROO339" s="1"/>
      <c r="ROP339" s="1"/>
      <c r="ROQ339" s="1"/>
      <c r="ROR339" s="1"/>
      <c r="ROS339" s="1"/>
      <c r="ROT339" s="1"/>
      <c r="ROU339" s="1"/>
      <c r="ROV339" s="1"/>
      <c r="ROW339" s="1"/>
      <c r="ROX339" s="1"/>
      <c r="ROY339" s="1"/>
      <c r="ROZ339" s="1"/>
      <c r="RPA339" s="1"/>
      <c r="RPB339" s="1"/>
      <c r="RPC339" s="1"/>
      <c r="RPD339" s="1"/>
      <c r="RPE339" s="1"/>
      <c r="RPF339" s="1"/>
      <c r="RPG339" s="1"/>
      <c r="RPH339" s="1"/>
      <c r="RPI339" s="1"/>
      <c r="RPJ339" s="1"/>
      <c r="RPK339" s="1"/>
      <c r="RPL339" s="1"/>
      <c r="RPM339" s="1"/>
      <c r="RPN339" s="1"/>
      <c r="RPO339" s="1"/>
      <c r="RPP339" s="1"/>
      <c r="RPQ339" s="1"/>
      <c r="RPR339" s="1"/>
      <c r="RPS339" s="1"/>
      <c r="RPT339" s="1"/>
      <c r="RPU339" s="1"/>
      <c r="RPV339" s="1"/>
      <c r="RPW339" s="1"/>
      <c r="RPX339" s="1"/>
      <c r="RPY339" s="1"/>
      <c r="RPZ339" s="1"/>
      <c r="RQA339" s="1"/>
      <c r="RQB339" s="1"/>
      <c r="RQC339" s="1"/>
      <c r="RQD339" s="1"/>
      <c r="RQE339" s="1"/>
      <c r="RQF339" s="1"/>
      <c r="RQG339" s="1"/>
      <c r="RQH339" s="1"/>
      <c r="RQI339" s="1"/>
      <c r="RQJ339" s="1"/>
      <c r="RQK339" s="1"/>
      <c r="RQL339" s="1"/>
      <c r="RQM339" s="1"/>
      <c r="RQN339" s="1"/>
      <c r="RQO339" s="1"/>
      <c r="RQP339" s="1"/>
      <c r="RQQ339" s="1"/>
      <c r="RQR339" s="1"/>
      <c r="RQS339" s="1"/>
      <c r="RQT339" s="1"/>
      <c r="RQU339" s="1"/>
      <c r="RQV339" s="1"/>
      <c r="RQW339" s="1"/>
      <c r="RQX339" s="1"/>
      <c r="RQY339" s="1"/>
      <c r="RQZ339" s="1"/>
      <c r="RRA339" s="1"/>
      <c r="RRB339" s="1"/>
      <c r="RRC339" s="1"/>
      <c r="RRD339" s="1"/>
      <c r="RRE339" s="1"/>
      <c r="RRF339" s="1"/>
      <c r="RRG339" s="1"/>
      <c r="RRH339" s="1"/>
      <c r="RRI339" s="1"/>
      <c r="RRJ339" s="1"/>
      <c r="RRK339" s="1"/>
      <c r="RRL339" s="1"/>
      <c r="RRM339" s="1"/>
      <c r="RRN339" s="1"/>
      <c r="RRO339" s="1"/>
      <c r="RRP339" s="1"/>
      <c r="RRQ339" s="1"/>
      <c r="RRR339" s="1"/>
      <c r="RRS339" s="1"/>
      <c r="RRT339" s="1"/>
      <c r="RRU339" s="1"/>
      <c r="RRV339" s="1"/>
      <c r="RRW339" s="1"/>
      <c r="RRX339" s="1"/>
      <c r="RRY339" s="1"/>
      <c r="RRZ339" s="1"/>
      <c r="RSA339" s="1"/>
      <c r="RSB339" s="1"/>
      <c r="RSC339" s="1"/>
      <c r="RSD339" s="1"/>
      <c r="RSE339" s="1"/>
      <c r="RSF339" s="1"/>
      <c r="RSG339" s="1"/>
      <c r="RSH339" s="1"/>
      <c r="RSI339" s="1"/>
      <c r="RSJ339" s="1"/>
      <c r="RSK339" s="1"/>
      <c r="RSL339" s="1"/>
      <c r="RSM339" s="1"/>
      <c r="RSN339" s="1"/>
      <c r="RSO339" s="1"/>
      <c r="RSP339" s="1"/>
      <c r="RSQ339" s="1"/>
      <c r="RSR339" s="1"/>
      <c r="RSS339" s="1"/>
      <c r="RST339" s="1"/>
      <c r="RSU339" s="1"/>
      <c r="RSV339" s="1"/>
      <c r="RSW339" s="1"/>
      <c r="RSX339" s="1"/>
      <c r="RSY339" s="1"/>
      <c r="RSZ339" s="1"/>
      <c r="RTA339" s="1"/>
      <c r="RTB339" s="1"/>
      <c r="RTC339" s="1"/>
      <c r="RTD339" s="1"/>
      <c r="RTE339" s="1"/>
      <c r="RTF339" s="1"/>
      <c r="RTG339" s="1"/>
      <c r="RTH339" s="1"/>
      <c r="RTI339" s="1"/>
      <c r="RTJ339" s="1"/>
      <c r="RTK339" s="1"/>
      <c r="RTL339" s="1"/>
      <c r="RTM339" s="1"/>
      <c r="RTN339" s="1"/>
      <c r="RTO339" s="1"/>
      <c r="RTP339" s="1"/>
      <c r="RTQ339" s="1"/>
      <c r="RTR339" s="1"/>
      <c r="RTS339" s="1"/>
      <c r="RTT339" s="1"/>
      <c r="RTU339" s="1"/>
      <c r="RTV339" s="1"/>
      <c r="RTW339" s="1"/>
      <c r="RTX339" s="1"/>
      <c r="RTY339" s="1"/>
      <c r="RTZ339" s="1"/>
      <c r="RUA339" s="1"/>
      <c r="RUB339" s="1"/>
      <c r="RUC339" s="1"/>
      <c r="RUD339" s="1"/>
      <c r="RUE339" s="1"/>
      <c r="RUF339" s="1"/>
      <c r="RUG339" s="1"/>
      <c r="RUH339" s="1"/>
      <c r="RUI339" s="1"/>
      <c r="RUJ339" s="1"/>
      <c r="RUK339" s="1"/>
      <c r="RUL339" s="1"/>
      <c r="RUM339" s="1"/>
      <c r="RUN339" s="1"/>
      <c r="RUO339" s="1"/>
      <c r="RUP339" s="1"/>
      <c r="RUQ339" s="1"/>
      <c r="RUR339" s="1"/>
      <c r="RUS339" s="1"/>
      <c r="RUT339" s="1"/>
      <c r="RUU339" s="1"/>
      <c r="RUV339" s="1"/>
      <c r="RUW339" s="1"/>
      <c r="RUX339" s="1"/>
      <c r="RUY339" s="1"/>
      <c r="RUZ339" s="1"/>
      <c r="RVA339" s="1"/>
      <c r="RVB339" s="1"/>
      <c r="RVC339" s="1"/>
      <c r="RVD339" s="1"/>
      <c r="RVE339" s="1"/>
      <c r="RVF339" s="1"/>
      <c r="RVG339" s="1"/>
      <c r="RVH339" s="1"/>
      <c r="RVI339" s="1"/>
      <c r="RVJ339" s="1"/>
      <c r="RVK339" s="1"/>
      <c r="RVL339" s="1"/>
      <c r="RVM339" s="1"/>
      <c r="RVN339" s="1"/>
      <c r="RVO339" s="1"/>
      <c r="RVP339" s="1"/>
      <c r="RVQ339" s="1"/>
      <c r="RVR339" s="1"/>
      <c r="RVS339" s="1"/>
      <c r="RVT339" s="1"/>
      <c r="RVU339" s="1"/>
      <c r="RVV339" s="1"/>
      <c r="RVW339" s="1"/>
      <c r="RVX339" s="1"/>
      <c r="RVY339" s="1"/>
      <c r="RVZ339" s="1"/>
      <c r="RWA339" s="1"/>
      <c r="RWB339" s="1"/>
      <c r="RWC339" s="1"/>
      <c r="RWD339" s="1"/>
      <c r="RWE339" s="1"/>
      <c r="RWF339" s="1"/>
      <c r="RWG339" s="1"/>
      <c r="RWH339" s="1"/>
      <c r="RWI339" s="1"/>
      <c r="RWJ339" s="1"/>
      <c r="RWK339" s="1"/>
      <c r="RWL339" s="1"/>
      <c r="RWM339" s="1"/>
      <c r="RWN339" s="1"/>
      <c r="RWO339" s="1"/>
      <c r="RWP339" s="1"/>
      <c r="RWQ339" s="1"/>
      <c r="RWR339" s="1"/>
      <c r="RWS339" s="1"/>
      <c r="RWT339" s="1"/>
      <c r="RWU339" s="1"/>
      <c r="RWV339" s="1"/>
      <c r="RWW339" s="1"/>
      <c r="RWX339" s="1"/>
      <c r="RWY339" s="1"/>
      <c r="RWZ339" s="1"/>
      <c r="RXA339" s="1"/>
      <c r="RXB339" s="1"/>
      <c r="RXC339" s="1"/>
      <c r="RXD339" s="1"/>
      <c r="RXE339" s="1"/>
      <c r="RXF339" s="1"/>
      <c r="RXG339" s="1"/>
      <c r="RXH339" s="1"/>
      <c r="RXI339" s="1"/>
      <c r="RXJ339" s="1"/>
      <c r="RXK339" s="1"/>
      <c r="RXL339" s="1"/>
      <c r="RXM339" s="1"/>
      <c r="RXN339" s="1"/>
      <c r="RXO339" s="1"/>
      <c r="RXP339" s="1"/>
      <c r="RXQ339" s="1"/>
      <c r="RXR339" s="1"/>
      <c r="RXS339" s="1"/>
      <c r="RXT339" s="1"/>
      <c r="RXU339" s="1"/>
      <c r="RXV339" s="1"/>
      <c r="RXW339" s="1"/>
      <c r="RXX339" s="1"/>
      <c r="RXY339" s="1"/>
      <c r="RXZ339" s="1"/>
      <c r="RYA339" s="1"/>
      <c r="RYB339" s="1"/>
      <c r="RYC339" s="1"/>
      <c r="RYD339" s="1"/>
      <c r="RYE339" s="1"/>
      <c r="RYF339" s="1"/>
      <c r="RYG339" s="1"/>
      <c r="RYH339" s="1"/>
      <c r="RYI339" s="1"/>
      <c r="RYJ339" s="1"/>
      <c r="RYK339" s="1"/>
      <c r="RYL339" s="1"/>
      <c r="RYM339" s="1"/>
      <c r="RYN339" s="1"/>
      <c r="RYO339" s="1"/>
      <c r="RYP339" s="1"/>
      <c r="RYQ339" s="1"/>
      <c r="RYR339" s="1"/>
      <c r="RYS339" s="1"/>
      <c r="RYT339" s="1"/>
      <c r="RYU339" s="1"/>
      <c r="RYV339" s="1"/>
      <c r="RYW339" s="1"/>
      <c r="RYX339" s="1"/>
      <c r="RYY339" s="1"/>
      <c r="RYZ339" s="1"/>
      <c r="RZA339" s="1"/>
      <c r="RZB339" s="1"/>
      <c r="RZC339" s="1"/>
      <c r="RZD339" s="1"/>
      <c r="RZE339" s="1"/>
      <c r="RZF339" s="1"/>
      <c r="RZG339" s="1"/>
      <c r="RZH339" s="1"/>
      <c r="RZI339" s="1"/>
      <c r="RZJ339" s="1"/>
      <c r="RZK339" s="1"/>
      <c r="RZL339" s="1"/>
      <c r="RZM339" s="1"/>
      <c r="RZN339" s="1"/>
      <c r="RZO339" s="1"/>
      <c r="RZP339" s="1"/>
      <c r="RZQ339" s="1"/>
      <c r="RZR339" s="1"/>
      <c r="RZS339" s="1"/>
      <c r="RZT339" s="1"/>
      <c r="RZU339" s="1"/>
      <c r="RZV339" s="1"/>
      <c r="RZW339" s="1"/>
      <c r="RZX339" s="1"/>
      <c r="RZY339" s="1"/>
      <c r="RZZ339" s="1"/>
      <c r="SAA339" s="1"/>
      <c r="SAB339" s="1"/>
      <c r="SAC339" s="1"/>
      <c r="SAD339" s="1"/>
      <c r="SAE339" s="1"/>
      <c r="SAF339" s="1"/>
      <c r="SAG339" s="1"/>
      <c r="SAH339" s="1"/>
      <c r="SAI339" s="1"/>
      <c r="SAJ339" s="1"/>
      <c r="SAK339" s="1"/>
      <c r="SAL339" s="1"/>
      <c r="SAM339" s="1"/>
      <c r="SAN339" s="1"/>
      <c r="SAO339" s="1"/>
      <c r="SAP339" s="1"/>
      <c r="SAQ339" s="1"/>
      <c r="SAR339" s="1"/>
      <c r="SAS339" s="1"/>
      <c r="SAT339" s="1"/>
      <c r="SAU339" s="1"/>
      <c r="SAV339" s="1"/>
      <c r="SAW339" s="1"/>
      <c r="SAX339" s="1"/>
      <c r="SAY339" s="1"/>
      <c r="SAZ339" s="1"/>
      <c r="SBA339" s="1"/>
      <c r="SBB339" s="1"/>
      <c r="SBC339" s="1"/>
      <c r="SBD339" s="1"/>
      <c r="SBE339" s="1"/>
      <c r="SBF339" s="1"/>
      <c r="SBG339" s="1"/>
      <c r="SBH339" s="1"/>
      <c r="SBI339" s="1"/>
      <c r="SBJ339" s="1"/>
      <c r="SBK339" s="1"/>
      <c r="SBL339" s="1"/>
      <c r="SBM339" s="1"/>
      <c r="SBN339" s="1"/>
      <c r="SBO339" s="1"/>
      <c r="SBP339" s="1"/>
      <c r="SBQ339" s="1"/>
      <c r="SBR339" s="1"/>
      <c r="SBS339" s="1"/>
      <c r="SBT339" s="1"/>
      <c r="SBU339" s="1"/>
      <c r="SBV339" s="1"/>
      <c r="SBW339" s="1"/>
      <c r="SBX339" s="1"/>
      <c r="SBY339" s="1"/>
      <c r="SBZ339" s="1"/>
      <c r="SCA339" s="1"/>
      <c r="SCB339" s="1"/>
      <c r="SCC339" s="1"/>
      <c r="SCD339" s="1"/>
      <c r="SCE339" s="1"/>
      <c r="SCF339" s="1"/>
      <c r="SCG339" s="1"/>
      <c r="SCH339" s="1"/>
      <c r="SCI339" s="1"/>
      <c r="SCJ339" s="1"/>
      <c r="SCK339" s="1"/>
      <c r="SCL339" s="1"/>
      <c r="SCM339" s="1"/>
      <c r="SCN339" s="1"/>
      <c r="SCO339" s="1"/>
      <c r="SCP339" s="1"/>
      <c r="SCQ339" s="1"/>
      <c r="SCR339" s="1"/>
      <c r="SCS339" s="1"/>
      <c r="SCT339" s="1"/>
      <c r="SCU339" s="1"/>
      <c r="SCV339" s="1"/>
      <c r="SCW339" s="1"/>
      <c r="SCX339" s="1"/>
      <c r="SCY339" s="1"/>
      <c r="SCZ339" s="1"/>
      <c r="SDA339" s="1"/>
      <c r="SDB339" s="1"/>
      <c r="SDC339" s="1"/>
      <c r="SDD339" s="1"/>
      <c r="SDE339" s="1"/>
      <c r="SDF339" s="1"/>
      <c r="SDG339" s="1"/>
      <c r="SDH339" s="1"/>
      <c r="SDI339" s="1"/>
      <c r="SDJ339" s="1"/>
      <c r="SDK339" s="1"/>
      <c r="SDL339" s="1"/>
      <c r="SDM339" s="1"/>
      <c r="SDN339" s="1"/>
      <c r="SDO339" s="1"/>
      <c r="SDP339" s="1"/>
      <c r="SDQ339" s="1"/>
      <c r="SDR339" s="1"/>
      <c r="SDS339" s="1"/>
      <c r="SDT339" s="1"/>
      <c r="SDU339" s="1"/>
      <c r="SDV339" s="1"/>
      <c r="SDW339" s="1"/>
      <c r="SDX339" s="1"/>
      <c r="SDY339" s="1"/>
      <c r="SDZ339" s="1"/>
      <c r="SEA339" s="1"/>
      <c r="SEB339" s="1"/>
      <c r="SEC339" s="1"/>
      <c r="SED339" s="1"/>
      <c r="SEE339" s="1"/>
      <c r="SEF339" s="1"/>
      <c r="SEG339" s="1"/>
      <c r="SEH339" s="1"/>
      <c r="SEI339" s="1"/>
      <c r="SEJ339" s="1"/>
      <c r="SEK339" s="1"/>
      <c r="SEL339" s="1"/>
      <c r="SEM339" s="1"/>
      <c r="SEN339" s="1"/>
      <c r="SEO339" s="1"/>
      <c r="SEP339" s="1"/>
      <c r="SEQ339" s="1"/>
      <c r="SER339" s="1"/>
      <c r="SES339" s="1"/>
      <c r="SET339" s="1"/>
      <c r="SEU339" s="1"/>
      <c r="SEV339" s="1"/>
      <c r="SEW339" s="1"/>
      <c r="SEX339" s="1"/>
      <c r="SEY339" s="1"/>
      <c r="SEZ339" s="1"/>
      <c r="SFA339" s="1"/>
      <c r="SFB339" s="1"/>
      <c r="SFC339" s="1"/>
      <c r="SFD339" s="1"/>
      <c r="SFE339" s="1"/>
      <c r="SFF339" s="1"/>
      <c r="SFG339" s="1"/>
      <c r="SFH339" s="1"/>
      <c r="SFI339" s="1"/>
      <c r="SFJ339" s="1"/>
      <c r="SFK339" s="1"/>
      <c r="SFL339" s="1"/>
      <c r="SFM339" s="1"/>
      <c r="SFN339" s="1"/>
      <c r="SFO339" s="1"/>
      <c r="SFP339" s="1"/>
      <c r="SFQ339" s="1"/>
      <c r="SFR339" s="1"/>
      <c r="SFS339" s="1"/>
      <c r="SFT339" s="1"/>
      <c r="SFU339" s="1"/>
      <c r="SFV339" s="1"/>
      <c r="SFW339" s="1"/>
      <c r="SFX339" s="1"/>
      <c r="SFY339" s="1"/>
      <c r="SFZ339" s="1"/>
      <c r="SGA339" s="1"/>
      <c r="SGB339" s="1"/>
      <c r="SGC339" s="1"/>
      <c r="SGD339" s="1"/>
      <c r="SGE339" s="1"/>
      <c r="SGF339" s="1"/>
      <c r="SGG339" s="1"/>
      <c r="SGH339" s="1"/>
      <c r="SGI339" s="1"/>
      <c r="SGJ339" s="1"/>
      <c r="SGK339" s="1"/>
      <c r="SGL339" s="1"/>
      <c r="SGM339" s="1"/>
      <c r="SGN339" s="1"/>
      <c r="SGO339" s="1"/>
      <c r="SGP339" s="1"/>
      <c r="SGQ339" s="1"/>
      <c r="SGR339" s="1"/>
      <c r="SGS339" s="1"/>
      <c r="SGT339" s="1"/>
      <c r="SGU339" s="1"/>
      <c r="SGV339" s="1"/>
      <c r="SGW339" s="1"/>
      <c r="SGX339" s="1"/>
      <c r="SGY339" s="1"/>
      <c r="SGZ339" s="1"/>
      <c r="SHA339" s="1"/>
      <c r="SHB339" s="1"/>
      <c r="SHC339" s="1"/>
      <c r="SHD339" s="1"/>
      <c r="SHE339" s="1"/>
      <c r="SHF339" s="1"/>
      <c r="SHG339" s="1"/>
      <c r="SHH339" s="1"/>
      <c r="SHI339" s="1"/>
      <c r="SHJ339" s="1"/>
      <c r="SHK339" s="1"/>
      <c r="SHL339" s="1"/>
      <c r="SHM339" s="1"/>
      <c r="SHN339" s="1"/>
      <c r="SHO339" s="1"/>
      <c r="SHP339" s="1"/>
      <c r="SHQ339" s="1"/>
      <c r="SHR339" s="1"/>
      <c r="SHS339" s="1"/>
      <c r="SHT339" s="1"/>
      <c r="SHU339" s="1"/>
      <c r="SHV339" s="1"/>
      <c r="SHW339" s="1"/>
      <c r="SHX339" s="1"/>
      <c r="SHY339" s="1"/>
      <c r="SHZ339" s="1"/>
      <c r="SIA339" s="1"/>
      <c r="SIB339" s="1"/>
      <c r="SIC339" s="1"/>
      <c r="SID339" s="1"/>
      <c r="SIE339" s="1"/>
      <c r="SIF339" s="1"/>
      <c r="SIG339" s="1"/>
      <c r="SIH339" s="1"/>
      <c r="SII339" s="1"/>
      <c r="SIJ339" s="1"/>
      <c r="SIK339" s="1"/>
      <c r="SIL339" s="1"/>
      <c r="SIM339" s="1"/>
      <c r="SIN339" s="1"/>
      <c r="SIO339" s="1"/>
      <c r="SIP339" s="1"/>
      <c r="SIQ339" s="1"/>
      <c r="SIR339" s="1"/>
      <c r="SIS339" s="1"/>
      <c r="SIT339" s="1"/>
      <c r="SIU339" s="1"/>
      <c r="SIV339" s="1"/>
      <c r="SIW339" s="1"/>
      <c r="SIX339" s="1"/>
      <c r="SIY339" s="1"/>
      <c r="SIZ339" s="1"/>
      <c r="SJA339" s="1"/>
      <c r="SJB339" s="1"/>
      <c r="SJC339" s="1"/>
      <c r="SJD339" s="1"/>
      <c r="SJE339" s="1"/>
      <c r="SJF339" s="1"/>
      <c r="SJG339" s="1"/>
      <c r="SJH339" s="1"/>
      <c r="SJI339" s="1"/>
      <c r="SJJ339" s="1"/>
      <c r="SJK339" s="1"/>
      <c r="SJL339" s="1"/>
      <c r="SJM339" s="1"/>
      <c r="SJN339" s="1"/>
      <c r="SJO339" s="1"/>
      <c r="SJP339" s="1"/>
      <c r="SJQ339" s="1"/>
      <c r="SJR339" s="1"/>
      <c r="SJS339" s="1"/>
      <c r="SJT339" s="1"/>
      <c r="SJU339" s="1"/>
      <c r="SJV339" s="1"/>
      <c r="SJW339" s="1"/>
      <c r="SJX339" s="1"/>
      <c r="SJY339" s="1"/>
      <c r="SJZ339" s="1"/>
      <c r="SKA339" s="1"/>
      <c r="SKB339" s="1"/>
      <c r="SKC339" s="1"/>
      <c r="SKD339" s="1"/>
      <c r="SKE339" s="1"/>
      <c r="SKF339" s="1"/>
      <c r="SKG339" s="1"/>
      <c r="SKH339" s="1"/>
      <c r="SKI339" s="1"/>
      <c r="SKJ339" s="1"/>
      <c r="SKK339" s="1"/>
      <c r="SKL339" s="1"/>
      <c r="SKM339" s="1"/>
      <c r="SKN339" s="1"/>
      <c r="SKO339" s="1"/>
      <c r="SKP339" s="1"/>
      <c r="SKQ339" s="1"/>
      <c r="SKR339" s="1"/>
      <c r="SKS339" s="1"/>
      <c r="SKT339" s="1"/>
      <c r="SKU339" s="1"/>
      <c r="SKV339" s="1"/>
      <c r="SKW339" s="1"/>
      <c r="SKX339" s="1"/>
      <c r="SKY339" s="1"/>
      <c r="SKZ339" s="1"/>
      <c r="SLA339" s="1"/>
      <c r="SLB339" s="1"/>
      <c r="SLC339" s="1"/>
      <c r="SLD339" s="1"/>
      <c r="SLE339" s="1"/>
      <c r="SLF339" s="1"/>
      <c r="SLG339" s="1"/>
      <c r="SLH339" s="1"/>
      <c r="SLI339" s="1"/>
      <c r="SLJ339" s="1"/>
      <c r="SLK339" s="1"/>
      <c r="SLL339" s="1"/>
      <c r="SLM339" s="1"/>
      <c r="SLN339" s="1"/>
      <c r="SLO339" s="1"/>
      <c r="SLP339" s="1"/>
      <c r="SLQ339" s="1"/>
      <c r="SLR339" s="1"/>
      <c r="SLS339" s="1"/>
      <c r="SLT339" s="1"/>
      <c r="SLU339" s="1"/>
      <c r="SLV339" s="1"/>
      <c r="SLW339" s="1"/>
      <c r="SLX339" s="1"/>
      <c r="SLY339" s="1"/>
      <c r="SLZ339" s="1"/>
      <c r="SMA339" s="1"/>
      <c r="SMB339" s="1"/>
      <c r="SMC339" s="1"/>
      <c r="SMD339" s="1"/>
      <c r="SME339" s="1"/>
      <c r="SMF339" s="1"/>
      <c r="SMG339" s="1"/>
      <c r="SMH339" s="1"/>
      <c r="SMI339" s="1"/>
      <c r="SMJ339" s="1"/>
      <c r="SMK339" s="1"/>
      <c r="SML339" s="1"/>
      <c r="SMM339" s="1"/>
      <c r="SMN339" s="1"/>
      <c r="SMO339" s="1"/>
      <c r="SMP339" s="1"/>
      <c r="SMQ339" s="1"/>
      <c r="SMR339" s="1"/>
      <c r="SMS339" s="1"/>
      <c r="SMT339" s="1"/>
      <c r="SMU339" s="1"/>
      <c r="SMV339" s="1"/>
      <c r="SMW339" s="1"/>
      <c r="SMX339" s="1"/>
      <c r="SMY339" s="1"/>
      <c r="SMZ339" s="1"/>
      <c r="SNA339" s="1"/>
      <c r="SNB339" s="1"/>
      <c r="SNC339" s="1"/>
      <c r="SND339" s="1"/>
      <c r="SNE339" s="1"/>
      <c r="SNF339" s="1"/>
      <c r="SNG339" s="1"/>
      <c r="SNH339" s="1"/>
      <c r="SNI339" s="1"/>
      <c r="SNJ339" s="1"/>
      <c r="SNK339" s="1"/>
      <c r="SNL339" s="1"/>
      <c r="SNM339" s="1"/>
      <c r="SNN339" s="1"/>
      <c r="SNO339" s="1"/>
      <c r="SNP339" s="1"/>
      <c r="SNQ339" s="1"/>
      <c r="SNR339" s="1"/>
      <c r="SNS339" s="1"/>
      <c r="SNT339" s="1"/>
      <c r="SNU339" s="1"/>
      <c r="SNV339" s="1"/>
      <c r="SNW339" s="1"/>
      <c r="SNX339" s="1"/>
      <c r="SNY339" s="1"/>
      <c r="SNZ339" s="1"/>
      <c r="SOA339" s="1"/>
      <c r="SOB339" s="1"/>
      <c r="SOC339" s="1"/>
      <c r="SOD339" s="1"/>
      <c r="SOE339" s="1"/>
      <c r="SOF339" s="1"/>
      <c r="SOG339" s="1"/>
      <c r="SOH339" s="1"/>
      <c r="SOI339" s="1"/>
      <c r="SOJ339" s="1"/>
      <c r="SOK339" s="1"/>
      <c r="SOL339" s="1"/>
      <c r="SOM339" s="1"/>
      <c r="SON339" s="1"/>
      <c r="SOO339" s="1"/>
      <c r="SOP339" s="1"/>
      <c r="SOQ339" s="1"/>
      <c r="SOR339" s="1"/>
      <c r="SOS339" s="1"/>
      <c r="SOT339" s="1"/>
      <c r="SOU339" s="1"/>
      <c r="SOV339" s="1"/>
      <c r="SOW339" s="1"/>
      <c r="SOX339" s="1"/>
      <c r="SOY339" s="1"/>
      <c r="SOZ339" s="1"/>
      <c r="SPA339" s="1"/>
      <c r="SPB339" s="1"/>
      <c r="SPC339" s="1"/>
      <c r="SPD339" s="1"/>
      <c r="SPE339" s="1"/>
      <c r="SPF339" s="1"/>
      <c r="SPG339" s="1"/>
      <c r="SPH339" s="1"/>
      <c r="SPI339" s="1"/>
      <c r="SPJ339" s="1"/>
      <c r="SPK339" s="1"/>
      <c r="SPL339" s="1"/>
      <c r="SPM339" s="1"/>
      <c r="SPN339" s="1"/>
      <c r="SPO339" s="1"/>
      <c r="SPP339" s="1"/>
      <c r="SPQ339" s="1"/>
      <c r="SPR339" s="1"/>
      <c r="SPS339" s="1"/>
      <c r="SPT339" s="1"/>
      <c r="SPU339" s="1"/>
      <c r="SPV339" s="1"/>
      <c r="SPW339" s="1"/>
      <c r="SPX339" s="1"/>
      <c r="SPY339" s="1"/>
      <c r="SPZ339" s="1"/>
      <c r="SQA339" s="1"/>
      <c r="SQB339" s="1"/>
      <c r="SQC339" s="1"/>
      <c r="SQD339" s="1"/>
      <c r="SQE339" s="1"/>
      <c r="SQF339" s="1"/>
      <c r="SQG339" s="1"/>
      <c r="SQH339" s="1"/>
      <c r="SQI339" s="1"/>
      <c r="SQJ339" s="1"/>
      <c r="SQK339" s="1"/>
      <c r="SQL339" s="1"/>
      <c r="SQM339" s="1"/>
      <c r="SQN339" s="1"/>
      <c r="SQO339" s="1"/>
      <c r="SQP339" s="1"/>
      <c r="SQQ339" s="1"/>
      <c r="SQR339" s="1"/>
      <c r="SQS339" s="1"/>
      <c r="SQT339" s="1"/>
      <c r="SQU339" s="1"/>
      <c r="SQV339" s="1"/>
      <c r="SQW339" s="1"/>
      <c r="SQX339" s="1"/>
      <c r="SQY339" s="1"/>
      <c r="SQZ339" s="1"/>
      <c r="SRA339" s="1"/>
      <c r="SRB339" s="1"/>
      <c r="SRC339" s="1"/>
      <c r="SRD339" s="1"/>
      <c r="SRE339" s="1"/>
      <c r="SRF339" s="1"/>
      <c r="SRG339" s="1"/>
      <c r="SRH339" s="1"/>
      <c r="SRI339" s="1"/>
      <c r="SRJ339" s="1"/>
      <c r="SRK339" s="1"/>
      <c r="SRL339" s="1"/>
      <c r="SRM339" s="1"/>
      <c r="SRN339" s="1"/>
      <c r="SRO339" s="1"/>
      <c r="SRP339" s="1"/>
      <c r="SRQ339" s="1"/>
      <c r="SRR339" s="1"/>
      <c r="SRS339" s="1"/>
      <c r="SRT339" s="1"/>
      <c r="SRU339" s="1"/>
      <c r="SRV339" s="1"/>
      <c r="SRW339" s="1"/>
      <c r="SRX339" s="1"/>
      <c r="SRY339" s="1"/>
      <c r="SRZ339" s="1"/>
      <c r="SSA339" s="1"/>
      <c r="SSB339" s="1"/>
      <c r="SSC339" s="1"/>
      <c r="SSD339" s="1"/>
      <c r="SSE339" s="1"/>
      <c r="SSF339" s="1"/>
      <c r="SSG339" s="1"/>
      <c r="SSH339" s="1"/>
      <c r="SSI339" s="1"/>
      <c r="SSJ339" s="1"/>
      <c r="SSK339" s="1"/>
      <c r="SSL339" s="1"/>
      <c r="SSM339" s="1"/>
      <c r="SSN339" s="1"/>
      <c r="SSO339" s="1"/>
      <c r="SSP339" s="1"/>
      <c r="SSQ339" s="1"/>
      <c r="SSR339" s="1"/>
      <c r="SSS339" s="1"/>
      <c r="SST339" s="1"/>
      <c r="SSU339" s="1"/>
      <c r="SSV339" s="1"/>
      <c r="SSW339" s="1"/>
      <c r="SSX339" s="1"/>
      <c r="SSY339" s="1"/>
      <c r="SSZ339" s="1"/>
      <c r="STA339" s="1"/>
      <c r="STB339" s="1"/>
      <c r="STC339" s="1"/>
      <c r="STD339" s="1"/>
      <c r="STE339" s="1"/>
      <c r="STF339" s="1"/>
      <c r="STG339" s="1"/>
      <c r="STH339" s="1"/>
      <c r="STI339" s="1"/>
      <c r="STJ339" s="1"/>
      <c r="STK339" s="1"/>
      <c r="STL339" s="1"/>
      <c r="STM339" s="1"/>
      <c r="STN339" s="1"/>
      <c r="STO339" s="1"/>
      <c r="STP339" s="1"/>
      <c r="STQ339" s="1"/>
      <c r="STR339" s="1"/>
      <c r="STS339" s="1"/>
      <c r="STT339" s="1"/>
      <c r="STU339" s="1"/>
      <c r="STV339" s="1"/>
      <c r="STW339" s="1"/>
      <c r="STX339" s="1"/>
      <c r="STY339" s="1"/>
      <c r="STZ339" s="1"/>
      <c r="SUA339" s="1"/>
      <c r="SUB339" s="1"/>
      <c r="SUC339" s="1"/>
      <c r="SUD339" s="1"/>
      <c r="SUE339" s="1"/>
      <c r="SUF339" s="1"/>
      <c r="SUG339" s="1"/>
      <c r="SUH339" s="1"/>
      <c r="SUI339" s="1"/>
      <c r="SUJ339" s="1"/>
      <c r="SUK339" s="1"/>
      <c r="SUL339" s="1"/>
      <c r="SUM339" s="1"/>
      <c r="SUN339" s="1"/>
      <c r="SUO339" s="1"/>
      <c r="SUP339" s="1"/>
      <c r="SUQ339" s="1"/>
      <c r="SUR339" s="1"/>
      <c r="SUS339" s="1"/>
      <c r="SUT339" s="1"/>
      <c r="SUU339" s="1"/>
      <c r="SUV339" s="1"/>
      <c r="SUW339" s="1"/>
      <c r="SUX339" s="1"/>
      <c r="SUY339" s="1"/>
      <c r="SUZ339" s="1"/>
      <c r="SVA339" s="1"/>
      <c r="SVB339" s="1"/>
      <c r="SVC339" s="1"/>
      <c r="SVD339" s="1"/>
      <c r="SVE339" s="1"/>
      <c r="SVF339" s="1"/>
      <c r="SVG339" s="1"/>
      <c r="SVH339" s="1"/>
      <c r="SVI339" s="1"/>
      <c r="SVJ339" s="1"/>
      <c r="SVK339" s="1"/>
      <c r="SVL339" s="1"/>
      <c r="SVM339" s="1"/>
      <c r="SVN339" s="1"/>
      <c r="SVO339" s="1"/>
      <c r="SVP339" s="1"/>
      <c r="SVQ339" s="1"/>
      <c r="SVR339" s="1"/>
      <c r="SVS339" s="1"/>
      <c r="SVT339" s="1"/>
      <c r="SVU339" s="1"/>
      <c r="SVV339" s="1"/>
      <c r="SVW339" s="1"/>
      <c r="SVX339" s="1"/>
      <c r="SVY339" s="1"/>
      <c r="SVZ339" s="1"/>
      <c r="SWA339" s="1"/>
      <c r="SWB339" s="1"/>
      <c r="SWC339" s="1"/>
      <c r="SWD339" s="1"/>
      <c r="SWE339" s="1"/>
      <c r="SWF339" s="1"/>
      <c r="SWG339" s="1"/>
      <c r="SWH339" s="1"/>
      <c r="SWI339" s="1"/>
      <c r="SWJ339" s="1"/>
      <c r="SWK339" s="1"/>
      <c r="SWL339" s="1"/>
      <c r="SWM339" s="1"/>
      <c r="SWN339" s="1"/>
      <c r="SWO339" s="1"/>
      <c r="SWP339" s="1"/>
      <c r="SWQ339" s="1"/>
      <c r="SWR339" s="1"/>
      <c r="SWS339" s="1"/>
      <c r="SWT339" s="1"/>
      <c r="SWU339" s="1"/>
      <c r="SWV339" s="1"/>
      <c r="SWW339" s="1"/>
      <c r="SWX339" s="1"/>
      <c r="SWY339" s="1"/>
      <c r="SWZ339" s="1"/>
      <c r="SXA339" s="1"/>
      <c r="SXB339" s="1"/>
      <c r="SXC339" s="1"/>
      <c r="SXD339" s="1"/>
      <c r="SXE339" s="1"/>
      <c r="SXF339" s="1"/>
      <c r="SXG339" s="1"/>
      <c r="SXH339" s="1"/>
      <c r="SXI339" s="1"/>
      <c r="SXJ339" s="1"/>
      <c r="SXK339" s="1"/>
      <c r="SXL339" s="1"/>
      <c r="SXM339" s="1"/>
      <c r="SXN339" s="1"/>
      <c r="SXO339" s="1"/>
      <c r="SXP339" s="1"/>
      <c r="SXQ339" s="1"/>
      <c r="SXR339" s="1"/>
      <c r="SXS339" s="1"/>
      <c r="SXT339" s="1"/>
      <c r="SXU339" s="1"/>
      <c r="SXV339" s="1"/>
      <c r="SXW339" s="1"/>
      <c r="SXX339" s="1"/>
      <c r="SXY339" s="1"/>
      <c r="SXZ339" s="1"/>
      <c r="SYA339" s="1"/>
      <c r="SYB339" s="1"/>
      <c r="SYC339" s="1"/>
      <c r="SYD339" s="1"/>
      <c r="SYE339" s="1"/>
      <c r="SYF339" s="1"/>
      <c r="SYG339" s="1"/>
      <c r="SYH339" s="1"/>
      <c r="SYI339" s="1"/>
      <c r="SYJ339" s="1"/>
      <c r="SYK339" s="1"/>
      <c r="SYL339" s="1"/>
      <c r="SYM339" s="1"/>
      <c r="SYN339" s="1"/>
      <c r="SYO339" s="1"/>
      <c r="SYP339" s="1"/>
      <c r="SYQ339" s="1"/>
      <c r="SYR339" s="1"/>
      <c r="SYS339" s="1"/>
      <c r="SYT339" s="1"/>
      <c r="SYU339" s="1"/>
      <c r="SYV339" s="1"/>
      <c r="SYW339" s="1"/>
      <c r="SYX339" s="1"/>
      <c r="SYY339" s="1"/>
      <c r="SYZ339" s="1"/>
      <c r="SZA339" s="1"/>
      <c r="SZB339" s="1"/>
      <c r="SZC339" s="1"/>
      <c r="SZD339" s="1"/>
      <c r="SZE339" s="1"/>
      <c r="SZF339" s="1"/>
      <c r="SZG339" s="1"/>
      <c r="SZH339" s="1"/>
      <c r="SZI339" s="1"/>
      <c r="SZJ339" s="1"/>
      <c r="SZK339" s="1"/>
      <c r="SZL339" s="1"/>
      <c r="SZM339" s="1"/>
      <c r="SZN339" s="1"/>
      <c r="SZO339" s="1"/>
      <c r="SZP339" s="1"/>
      <c r="SZQ339" s="1"/>
      <c r="SZR339" s="1"/>
      <c r="SZS339" s="1"/>
      <c r="SZT339" s="1"/>
      <c r="SZU339" s="1"/>
      <c r="SZV339" s="1"/>
      <c r="SZW339" s="1"/>
      <c r="SZX339" s="1"/>
      <c r="SZY339" s="1"/>
      <c r="SZZ339" s="1"/>
      <c r="TAA339" s="1"/>
      <c r="TAB339" s="1"/>
      <c r="TAC339" s="1"/>
      <c r="TAD339" s="1"/>
      <c r="TAE339" s="1"/>
      <c r="TAF339" s="1"/>
      <c r="TAG339" s="1"/>
      <c r="TAH339" s="1"/>
      <c r="TAI339" s="1"/>
      <c r="TAJ339" s="1"/>
      <c r="TAK339" s="1"/>
      <c r="TAL339" s="1"/>
      <c r="TAM339" s="1"/>
      <c r="TAN339" s="1"/>
      <c r="TAO339" s="1"/>
      <c r="TAP339" s="1"/>
      <c r="TAQ339" s="1"/>
      <c r="TAR339" s="1"/>
      <c r="TAS339" s="1"/>
      <c r="TAT339" s="1"/>
      <c r="TAU339" s="1"/>
      <c r="TAV339" s="1"/>
      <c r="TAW339" s="1"/>
      <c r="TAX339" s="1"/>
      <c r="TAY339" s="1"/>
      <c r="TAZ339" s="1"/>
      <c r="TBA339" s="1"/>
      <c r="TBB339" s="1"/>
      <c r="TBC339" s="1"/>
      <c r="TBD339" s="1"/>
      <c r="TBE339" s="1"/>
      <c r="TBF339" s="1"/>
      <c r="TBG339" s="1"/>
      <c r="TBH339" s="1"/>
      <c r="TBI339" s="1"/>
      <c r="TBJ339" s="1"/>
      <c r="TBK339" s="1"/>
      <c r="TBL339" s="1"/>
      <c r="TBM339" s="1"/>
      <c r="TBN339" s="1"/>
      <c r="TBO339" s="1"/>
      <c r="TBP339" s="1"/>
      <c r="TBQ339" s="1"/>
      <c r="TBR339" s="1"/>
      <c r="TBS339" s="1"/>
      <c r="TBT339" s="1"/>
      <c r="TBU339" s="1"/>
      <c r="TBV339" s="1"/>
      <c r="TBW339" s="1"/>
      <c r="TBX339" s="1"/>
      <c r="TBY339" s="1"/>
      <c r="TBZ339" s="1"/>
      <c r="TCA339" s="1"/>
      <c r="TCB339" s="1"/>
      <c r="TCC339" s="1"/>
      <c r="TCD339" s="1"/>
      <c r="TCE339" s="1"/>
      <c r="TCF339" s="1"/>
      <c r="TCG339" s="1"/>
      <c r="TCH339" s="1"/>
      <c r="TCI339" s="1"/>
      <c r="TCJ339" s="1"/>
      <c r="TCK339" s="1"/>
      <c r="TCL339" s="1"/>
      <c r="TCM339" s="1"/>
      <c r="TCN339" s="1"/>
      <c r="TCO339" s="1"/>
      <c r="TCP339" s="1"/>
      <c r="TCQ339" s="1"/>
      <c r="TCR339" s="1"/>
      <c r="TCS339" s="1"/>
      <c r="TCT339" s="1"/>
      <c r="TCU339" s="1"/>
      <c r="TCV339" s="1"/>
      <c r="TCW339" s="1"/>
      <c r="TCX339" s="1"/>
      <c r="TCY339" s="1"/>
      <c r="TCZ339" s="1"/>
      <c r="TDA339" s="1"/>
      <c r="TDB339" s="1"/>
      <c r="TDC339" s="1"/>
      <c r="TDD339" s="1"/>
      <c r="TDE339" s="1"/>
      <c r="TDF339" s="1"/>
      <c r="TDG339" s="1"/>
      <c r="TDH339" s="1"/>
      <c r="TDI339" s="1"/>
      <c r="TDJ339" s="1"/>
      <c r="TDK339" s="1"/>
      <c r="TDL339" s="1"/>
      <c r="TDM339" s="1"/>
      <c r="TDN339" s="1"/>
      <c r="TDO339" s="1"/>
      <c r="TDP339" s="1"/>
      <c r="TDQ339" s="1"/>
      <c r="TDR339" s="1"/>
      <c r="TDS339" s="1"/>
      <c r="TDT339" s="1"/>
      <c r="TDU339" s="1"/>
      <c r="TDV339" s="1"/>
      <c r="TDW339" s="1"/>
      <c r="TDX339" s="1"/>
      <c r="TDY339" s="1"/>
      <c r="TDZ339" s="1"/>
      <c r="TEA339" s="1"/>
      <c r="TEB339" s="1"/>
      <c r="TEC339" s="1"/>
      <c r="TED339" s="1"/>
      <c r="TEE339" s="1"/>
      <c r="TEF339" s="1"/>
      <c r="TEG339" s="1"/>
      <c r="TEH339" s="1"/>
      <c r="TEI339" s="1"/>
      <c r="TEJ339" s="1"/>
      <c r="TEK339" s="1"/>
      <c r="TEL339" s="1"/>
      <c r="TEM339" s="1"/>
      <c r="TEN339" s="1"/>
      <c r="TEO339" s="1"/>
      <c r="TEP339" s="1"/>
      <c r="TEQ339" s="1"/>
      <c r="TER339" s="1"/>
      <c r="TES339" s="1"/>
      <c r="TET339" s="1"/>
      <c r="TEU339" s="1"/>
      <c r="TEV339" s="1"/>
      <c r="TEW339" s="1"/>
      <c r="TEX339" s="1"/>
      <c r="TEY339" s="1"/>
      <c r="TEZ339" s="1"/>
      <c r="TFA339" s="1"/>
      <c r="TFB339" s="1"/>
      <c r="TFC339" s="1"/>
      <c r="TFD339" s="1"/>
      <c r="TFE339" s="1"/>
      <c r="TFF339" s="1"/>
      <c r="TFG339" s="1"/>
      <c r="TFH339" s="1"/>
      <c r="TFI339" s="1"/>
      <c r="TFJ339" s="1"/>
      <c r="TFK339" s="1"/>
      <c r="TFL339" s="1"/>
      <c r="TFM339" s="1"/>
      <c r="TFN339" s="1"/>
      <c r="TFO339" s="1"/>
      <c r="TFP339" s="1"/>
      <c r="TFQ339" s="1"/>
      <c r="TFR339" s="1"/>
      <c r="TFS339" s="1"/>
      <c r="TFT339" s="1"/>
      <c r="TFU339" s="1"/>
      <c r="TFV339" s="1"/>
      <c r="TFW339" s="1"/>
      <c r="TFX339" s="1"/>
      <c r="TFY339" s="1"/>
      <c r="TFZ339" s="1"/>
      <c r="TGA339" s="1"/>
      <c r="TGB339" s="1"/>
      <c r="TGC339" s="1"/>
      <c r="TGD339" s="1"/>
      <c r="TGE339" s="1"/>
      <c r="TGF339" s="1"/>
      <c r="TGG339" s="1"/>
      <c r="TGH339" s="1"/>
      <c r="TGI339" s="1"/>
      <c r="TGJ339" s="1"/>
      <c r="TGK339" s="1"/>
      <c r="TGL339" s="1"/>
      <c r="TGM339" s="1"/>
      <c r="TGN339" s="1"/>
      <c r="TGO339" s="1"/>
      <c r="TGP339" s="1"/>
      <c r="TGQ339" s="1"/>
      <c r="TGR339" s="1"/>
      <c r="TGS339" s="1"/>
      <c r="TGT339" s="1"/>
      <c r="TGU339" s="1"/>
      <c r="TGV339" s="1"/>
      <c r="TGW339" s="1"/>
      <c r="TGX339" s="1"/>
      <c r="TGY339" s="1"/>
      <c r="TGZ339" s="1"/>
      <c r="THA339" s="1"/>
      <c r="THB339" s="1"/>
      <c r="THC339" s="1"/>
      <c r="THD339" s="1"/>
      <c r="THE339" s="1"/>
      <c r="THF339" s="1"/>
      <c r="THG339" s="1"/>
      <c r="THH339" s="1"/>
      <c r="THI339" s="1"/>
      <c r="THJ339" s="1"/>
      <c r="THK339" s="1"/>
      <c r="THL339" s="1"/>
      <c r="THM339" s="1"/>
      <c r="THN339" s="1"/>
      <c r="THO339" s="1"/>
      <c r="THP339" s="1"/>
      <c r="THQ339" s="1"/>
      <c r="THR339" s="1"/>
      <c r="THS339" s="1"/>
      <c r="THT339" s="1"/>
      <c r="THU339" s="1"/>
      <c r="THV339" s="1"/>
      <c r="THW339" s="1"/>
      <c r="THX339" s="1"/>
      <c r="THY339" s="1"/>
      <c r="THZ339" s="1"/>
      <c r="TIA339" s="1"/>
      <c r="TIB339" s="1"/>
      <c r="TIC339" s="1"/>
      <c r="TID339" s="1"/>
      <c r="TIE339" s="1"/>
      <c r="TIF339" s="1"/>
      <c r="TIG339" s="1"/>
      <c r="TIH339" s="1"/>
      <c r="TII339" s="1"/>
      <c r="TIJ339" s="1"/>
      <c r="TIK339" s="1"/>
      <c r="TIL339" s="1"/>
      <c r="TIM339" s="1"/>
      <c r="TIN339" s="1"/>
      <c r="TIO339" s="1"/>
      <c r="TIP339" s="1"/>
      <c r="TIQ339" s="1"/>
      <c r="TIR339" s="1"/>
      <c r="TIS339" s="1"/>
      <c r="TIT339" s="1"/>
      <c r="TIU339" s="1"/>
      <c r="TIV339" s="1"/>
      <c r="TIW339" s="1"/>
      <c r="TIX339" s="1"/>
      <c r="TIY339" s="1"/>
      <c r="TIZ339" s="1"/>
      <c r="TJA339" s="1"/>
      <c r="TJB339" s="1"/>
      <c r="TJC339" s="1"/>
      <c r="TJD339" s="1"/>
      <c r="TJE339" s="1"/>
      <c r="TJF339" s="1"/>
      <c r="TJG339" s="1"/>
      <c r="TJH339" s="1"/>
      <c r="TJI339" s="1"/>
      <c r="TJJ339" s="1"/>
      <c r="TJK339" s="1"/>
      <c r="TJL339" s="1"/>
      <c r="TJM339" s="1"/>
      <c r="TJN339" s="1"/>
      <c r="TJO339" s="1"/>
      <c r="TJP339" s="1"/>
      <c r="TJQ339" s="1"/>
      <c r="TJR339" s="1"/>
      <c r="TJS339" s="1"/>
      <c r="TJT339" s="1"/>
      <c r="TJU339" s="1"/>
      <c r="TJV339" s="1"/>
      <c r="TJW339" s="1"/>
      <c r="TJX339" s="1"/>
      <c r="TJY339" s="1"/>
      <c r="TJZ339" s="1"/>
      <c r="TKA339" s="1"/>
      <c r="TKB339" s="1"/>
      <c r="TKC339" s="1"/>
      <c r="TKD339" s="1"/>
      <c r="TKE339" s="1"/>
      <c r="TKF339" s="1"/>
      <c r="TKG339" s="1"/>
      <c r="TKH339" s="1"/>
      <c r="TKI339" s="1"/>
      <c r="TKJ339" s="1"/>
      <c r="TKK339" s="1"/>
      <c r="TKL339" s="1"/>
      <c r="TKM339" s="1"/>
      <c r="TKN339" s="1"/>
      <c r="TKO339" s="1"/>
      <c r="TKP339" s="1"/>
      <c r="TKQ339" s="1"/>
      <c r="TKR339" s="1"/>
      <c r="TKS339" s="1"/>
      <c r="TKT339" s="1"/>
      <c r="TKU339" s="1"/>
      <c r="TKV339" s="1"/>
      <c r="TKW339" s="1"/>
      <c r="TKX339" s="1"/>
      <c r="TKY339" s="1"/>
      <c r="TKZ339" s="1"/>
      <c r="TLA339" s="1"/>
      <c r="TLB339" s="1"/>
      <c r="TLC339" s="1"/>
      <c r="TLD339" s="1"/>
      <c r="TLE339" s="1"/>
      <c r="TLF339" s="1"/>
      <c r="TLG339" s="1"/>
      <c r="TLH339" s="1"/>
      <c r="TLI339" s="1"/>
      <c r="TLJ339" s="1"/>
      <c r="TLK339" s="1"/>
      <c r="TLL339" s="1"/>
      <c r="TLM339" s="1"/>
      <c r="TLN339" s="1"/>
      <c r="TLO339" s="1"/>
      <c r="TLP339" s="1"/>
      <c r="TLQ339" s="1"/>
      <c r="TLR339" s="1"/>
      <c r="TLS339" s="1"/>
      <c r="TLT339" s="1"/>
      <c r="TLU339" s="1"/>
      <c r="TLV339" s="1"/>
      <c r="TLW339" s="1"/>
      <c r="TLX339" s="1"/>
      <c r="TLY339" s="1"/>
      <c r="TLZ339" s="1"/>
      <c r="TMA339" s="1"/>
      <c r="TMB339" s="1"/>
      <c r="TMC339" s="1"/>
      <c r="TMD339" s="1"/>
      <c r="TME339" s="1"/>
      <c r="TMF339" s="1"/>
      <c r="TMG339" s="1"/>
      <c r="TMH339" s="1"/>
      <c r="TMI339" s="1"/>
      <c r="TMJ339" s="1"/>
      <c r="TMK339" s="1"/>
      <c r="TML339" s="1"/>
      <c r="TMM339" s="1"/>
      <c r="TMN339" s="1"/>
      <c r="TMO339" s="1"/>
      <c r="TMP339" s="1"/>
      <c r="TMQ339" s="1"/>
      <c r="TMR339" s="1"/>
      <c r="TMS339" s="1"/>
      <c r="TMT339" s="1"/>
      <c r="TMU339" s="1"/>
      <c r="TMV339" s="1"/>
      <c r="TMW339" s="1"/>
      <c r="TMX339" s="1"/>
      <c r="TMY339" s="1"/>
      <c r="TMZ339" s="1"/>
      <c r="TNA339" s="1"/>
      <c r="TNB339" s="1"/>
      <c r="TNC339" s="1"/>
      <c r="TND339" s="1"/>
      <c r="TNE339" s="1"/>
      <c r="TNF339" s="1"/>
      <c r="TNG339" s="1"/>
      <c r="TNH339" s="1"/>
      <c r="TNI339" s="1"/>
      <c r="TNJ339" s="1"/>
      <c r="TNK339" s="1"/>
      <c r="TNL339" s="1"/>
      <c r="TNM339" s="1"/>
      <c r="TNN339" s="1"/>
      <c r="TNO339" s="1"/>
      <c r="TNP339" s="1"/>
      <c r="TNQ339" s="1"/>
      <c r="TNR339" s="1"/>
      <c r="TNS339" s="1"/>
      <c r="TNT339" s="1"/>
      <c r="TNU339" s="1"/>
      <c r="TNV339" s="1"/>
      <c r="TNW339" s="1"/>
      <c r="TNX339" s="1"/>
      <c r="TNY339" s="1"/>
      <c r="TNZ339" s="1"/>
      <c r="TOA339" s="1"/>
      <c r="TOB339" s="1"/>
      <c r="TOC339" s="1"/>
      <c r="TOD339" s="1"/>
      <c r="TOE339" s="1"/>
      <c r="TOF339" s="1"/>
      <c r="TOG339" s="1"/>
      <c r="TOH339" s="1"/>
      <c r="TOI339" s="1"/>
      <c r="TOJ339" s="1"/>
      <c r="TOK339" s="1"/>
      <c r="TOL339" s="1"/>
      <c r="TOM339" s="1"/>
      <c r="TON339" s="1"/>
      <c r="TOO339" s="1"/>
      <c r="TOP339" s="1"/>
      <c r="TOQ339" s="1"/>
      <c r="TOR339" s="1"/>
      <c r="TOS339" s="1"/>
      <c r="TOT339" s="1"/>
      <c r="TOU339" s="1"/>
      <c r="TOV339" s="1"/>
      <c r="TOW339" s="1"/>
      <c r="TOX339" s="1"/>
      <c r="TOY339" s="1"/>
      <c r="TOZ339" s="1"/>
      <c r="TPA339" s="1"/>
      <c r="TPB339" s="1"/>
      <c r="TPC339" s="1"/>
      <c r="TPD339" s="1"/>
      <c r="TPE339" s="1"/>
      <c r="TPF339" s="1"/>
      <c r="TPG339" s="1"/>
      <c r="TPH339" s="1"/>
      <c r="TPI339" s="1"/>
      <c r="TPJ339" s="1"/>
      <c r="TPK339" s="1"/>
      <c r="TPL339" s="1"/>
      <c r="TPM339" s="1"/>
      <c r="TPN339" s="1"/>
      <c r="TPO339" s="1"/>
      <c r="TPP339" s="1"/>
      <c r="TPQ339" s="1"/>
      <c r="TPR339" s="1"/>
      <c r="TPS339" s="1"/>
      <c r="TPT339" s="1"/>
      <c r="TPU339" s="1"/>
      <c r="TPV339" s="1"/>
      <c r="TPW339" s="1"/>
      <c r="TPX339" s="1"/>
      <c r="TPY339" s="1"/>
      <c r="TPZ339" s="1"/>
      <c r="TQA339" s="1"/>
      <c r="TQB339" s="1"/>
      <c r="TQC339" s="1"/>
      <c r="TQD339" s="1"/>
      <c r="TQE339" s="1"/>
      <c r="TQF339" s="1"/>
      <c r="TQG339" s="1"/>
      <c r="TQH339" s="1"/>
      <c r="TQI339" s="1"/>
      <c r="TQJ339" s="1"/>
      <c r="TQK339" s="1"/>
      <c r="TQL339" s="1"/>
      <c r="TQM339" s="1"/>
      <c r="TQN339" s="1"/>
      <c r="TQO339" s="1"/>
      <c r="TQP339" s="1"/>
      <c r="TQQ339" s="1"/>
      <c r="TQR339" s="1"/>
      <c r="TQS339" s="1"/>
      <c r="TQT339" s="1"/>
      <c r="TQU339" s="1"/>
      <c r="TQV339" s="1"/>
      <c r="TQW339" s="1"/>
      <c r="TQX339" s="1"/>
      <c r="TQY339" s="1"/>
      <c r="TQZ339" s="1"/>
      <c r="TRA339" s="1"/>
      <c r="TRB339" s="1"/>
      <c r="TRC339" s="1"/>
      <c r="TRD339" s="1"/>
      <c r="TRE339" s="1"/>
      <c r="TRF339" s="1"/>
      <c r="TRG339" s="1"/>
      <c r="TRH339" s="1"/>
      <c r="TRI339" s="1"/>
      <c r="TRJ339" s="1"/>
      <c r="TRK339" s="1"/>
      <c r="TRL339" s="1"/>
      <c r="TRM339" s="1"/>
      <c r="TRN339" s="1"/>
      <c r="TRO339" s="1"/>
      <c r="TRP339" s="1"/>
      <c r="TRQ339" s="1"/>
      <c r="TRR339" s="1"/>
      <c r="TRS339" s="1"/>
      <c r="TRT339" s="1"/>
      <c r="TRU339" s="1"/>
      <c r="TRV339" s="1"/>
      <c r="TRW339" s="1"/>
      <c r="TRX339" s="1"/>
      <c r="TRY339" s="1"/>
      <c r="TRZ339" s="1"/>
      <c r="TSA339" s="1"/>
      <c r="TSB339" s="1"/>
      <c r="TSC339" s="1"/>
      <c r="TSD339" s="1"/>
      <c r="TSE339" s="1"/>
      <c r="TSF339" s="1"/>
      <c r="TSG339" s="1"/>
      <c r="TSH339" s="1"/>
      <c r="TSI339" s="1"/>
      <c r="TSJ339" s="1"/>
      <c r="TSK339" s="1"/>
      <c r="TSL339" s="1"/>
      <c r="TSM339" s="1"/>
      <c r="TSN339" s="1"/>
      <c r="TSO339" s="1"/>
      <c r="TSP339" s="1"/>
      <c r="TSQ339" s="1"/>
      <c r="TSR339" s="1"/>
      <c r="TSS339" s="1"/>
      <c r="TST339" s="1"/>
      <c r="TSU339" s="1"/>
      <c r="TSV339" s="1"/>
      <c r="TSW339" s="1"/>
      <c r="TSX339" s="1"/>
      <c r="TSY339" s="1"/>
      <c r="TSZ339" s="1"/>
      <c r="TTA339" s="1"/>
      <c r="TTB339" s="1"/>
      <c r="TTC339" s="1"/>
      <c r="TTD339" s="1"/>
      <c r="TTE339" s="1"/>
      <c r="TTF339" s="1"/>
      <c r="TTG339" s="1"/>
      <c r="TTH339" s="1"/>
      <c r="TTI339" s="1"/>
      <c r="TTJ339" s="1"/>
      <c r="TTK339" s="1"/>
      <c r="TTL339" s="1"/>
      <c r="TTM339" s="1"/>
      <c r="TTN339" s="1"/>
      <c r="TTO339" s="1"/>
      <c r="TTP339" s="1"/>
      <c r="TTQ339" s="1"/>
      <c r="TTR339" s="1"/>
      <c r="TTS339" s="1"/>
      <c r="TTT339" s="1"/>
      <c r="TTU339" s="1"/>
      <c r="TTV339" s="1"/>
      <c r="TTW339" s="1"/>
      <c r="TTX339" s="1"/>
      <c r="TTY339" s="1"/>
      <c r="TTZ339" s="1"/>
      <c r="TUA339" s="1"/>
      <c r="TUB339" s="1"/>
      <c r="TUC339" s="1"/>
      <c r="TUD339" s="1"/>
      <c r="TUE339" s="1"/>
      <c r="TUF339" s="1"/>
      <c r="TUG339" s="1"/>
      <c r="TUH339" s="1"/>
      <c r="TUI339" s="1"/>
      <c r="TUJ339" s="1"/>
      <c r="TUK339" s="1"/>
      <c r="TUL339" s="1"/>
      <c r="TUM339" s="1"/>
      <c r="TUN339" s="1"/>
      <c r="TUO339" s="1"/>
      <c r="TUP339" s="1"/>
      <c r="TUQ339" s="1"/>
      <c r="TUR339" s="1"/>
      <c r="TUS339" s="1"/>
      <c r="TUT339" s="1"/>
      <c r="TUU339" s="1"/>
      <c r="TUV339" s="1"/>
      <c r="TUW339" s="1"/>
      <c r="TUX339" s="1"/>
      <c r="TUY339" s="1"/>
      <c r="TUZ339" s="1"/>
      <c r="TVA339" s="1"/>
      <c r="TVB339" s="1"/>
      <c r="TVC339" s="1"/>
      <c r="TVD339" s="1"/>
      <c r="TVE339" s="1"/>
      <c r="TVF339" s="1"/>
      <c r="TVG339" s="1"/>
      <c r="TVH339" s="1"/>
      <c r="TVI339" s="1"/>
      <c r="TVJ339" s="1"/>
      <c r="TVK339" s="1"/>
      <c r="TVL339" s="1"/>
      <c r="TVM339" s="1"/>
      <c r="TVN339" s="1"/>
      <c r="TVO339" s="1"/>
      <c r="TVP339" s="1"/>
      <c r="TVQ339" s="1"/>
      <c r="TVR339" s="1"/>
      <c r="TVS339" s="1"/>
      <c r="TVT339" s="1"/>
      <c r="TVU339" s="1"/>
      <c r="TVV339" s="1"/>
      <c r="TVW339" s="1"/>
      <c r="TVX339" s="1"/>
      <c r="TVY339" s="1"/>
      <c r="TVZ339" s="1"/>
      <c r="TWA339" s="1"/>
      <c r="TWB339" s="1"/>
      <c r="TWC339" s="1"/>
      <c r="TWD339" s="1"/>
      <c r="TWE339" s="1"/>
      <c r="TWF339" s="1"/>
      <c r="TWG339" s="1"/>
      <c r="TWH339" s="1"/>
      <c r="TWI339" s="1"/>
      <c r="TWJ339" s="1"/>
      <c r="TWK339" s="1"/>
      <c r="TWL339" s="1"/>
      <c r="TWM339" s="1"/>
      <c r="TWN339" s="1"/>
      <c r="TWO339" s="1"/>
      <c r="TWP339" s="1"/>
      <c r="TWQ339" s="1"/>
      <c r="TWR339" s="1"/>
      <c r="TWS339" s="1"/>
      <c r="TWT339" s="1"/>
      <c r="TWU339" s="1"/>
      <c r="TWV339" s="1"/>
      <c r="TWW339" s="1"/>
      <c r="TWX339" s="1"/>
      <c r="TWY339" s="1"/>
      <c r="TWZ339" s="1"/>
      <c r="TXA339" s="1"/>
      <c r="TXB339" s="1"/>
      <c r="TXC339" s="1"/>
      <c r="TXD339" s="1"/>
      <c r="TXE339" s="1"/>
      <c r="TXF339" s="1"/>
      <c r="TXG339" s="1"/>
      <c r="TXH339" s="1"/>
      <c r="TXI339" s="1"/>
      <c r="TXJ339" s="1"/>
      <c r="TXK339" s="1"/>
      <c r="TXL339" s="1"/>
      <c r="TXM339" s="1"/>
      <c r="TXN339" s="1"/>
      <c r="TXO339" s="1"/>
      <c r="TXP339" s="1"/>
      <c r="TXQ339" s="1"/>
      <c r="TXR339" s="1"/>
      <c r="TXS339" s="1"/>
      <c r="TXT339" s="1"/>
      <c r="TXU339" s="1"/>
      <c r="TXV339" s="1"/>
      <c r="TXW339" s="1"/>
      <c r="TXX339" s="1"/>
      <c r="TXY339" s="1"/>
      <c r="TXZ339" s="1"/>
      <c r="TYA339" s="1"/>
      <c r="TYB339" s="1"/>
      <c r="TYC339" s="1"/>
      <c r="TYD339" s="1"/>
      <c r="TYE339" s="1"/>
      <c r="TYF339" s="1"/>
      <c r="TYG339" s="1"/>
      <c r="TYH339" s="1"/>
      <c r="TYI339" s="1"/>
      <c r="TYJ339" s="1"/>
      <c r="TYK339" s="1"/>
      <c r="TYL339" s="1"/>
      <c r="TYM339" s="1"/>
      <c r="TYN339" s="1"/>
      <c r="TYO339" s="1"/>
      <c r="TYP339" s="1"/>
      <c r="TYQ339" s="1"/>
      <c r="TYR339" s="1"/>
      <c r="TYS339" s="1"/>
      <c r="TYT339" s="1"/>
      <c r="TYU339" s="1"/>
      <c r="TYV339" s="1"/>
      <c r="TYW339" s="1"/>
      <c r="TYX339" s="1"/>
      <c r="TYY339" s="1"/>
      <c r="TYZ339" s="1"/>
      <c r="TZA339" s="1"/>
      <c r="TZB339" s="1"/>
      <c r="TZC339" s="1"/>
      <c r="TZD339" s="1"/>
      <c r="TZE339" s="1"/>
      <c r="TZF339" s="1"/>
      <c r="TZG339" s="1"/>
      <c r="TZH339" s="1"/>
      <c r="TZI339" s="1"/>
      <c r="TZJ339" s="1"/>
      <c r="TZK339" s="1"/>
      <c r="TZL339" s="1"/>
      <c r="TZM339" s="1"/>
      <c r="TZN339" s="1"/>
      <c r="TZO339" s="1"/>
      <c r="TZP339" s="1"/>
      <c r="TZQ339" s="1"/>
      <c r="TZR339" s="1"/>
      <c r="TZS339" s="1"/>
      <c r="TZT339" s="1"/>
      <c r="TZU339" s="1"/>
      <c r="TZV339" s="1"/>
      <c r="TZW339" s="1"/>
      <c r="TZX339" s="1"/>
      <c r="TZY339" s="1"/>
      <c r="TZZ339" s="1"/>
      <c r="UAA339" s="1"/>
      <c r="UAB339" s="1"/>
      <c r="UAC339" s="1"/>
      <c r="UAD339" s="1"/>
      <c r="UAE339" s="1"/>
      <c r="UAF339" s="1"/>
      <c r="UAG339" s="1"/>
      <c r="UAH339" s="1"/>
      <c r="UAI339" s="1"/>
      <c r="UAJ339" s="1"/>
      <c r="UAK339" s="1"/>
      <c r="UAL339" s="1"/>
      <c r="UAM339" s="1"/>
      <c r="UAN339" s="1"/>
      <c r="UAO339" s="1"/>
      <c r="UAP339" s="1"/>
      <c r="UAQ339" s="1"/>
      <c r="UAR339" s="1"/>
      <c r="UAS339" s="1"/>
      <c r="UAT339" s="1"/>
      <c r="UAU339" s="1"/>
      <c r="UAV339" s="1"/>
      <c r="UAW339" s="1"/>
      <c r="UAX339" s="1"/>
      <c r="UAY339" s="1"/>
      <c r="UAZ339" s="1"/>
      <c r="UBA339" s="1"/>
      <c r="UBB339" s="1"/>
      <c r="UBC339" s="1"/>
      <c r="UBD339" s="1"/>
      <c r="UBE339" s="1"/>
      <c r="UBF339" s="1"/>
      <c r="UBG339" s="1"/>
      <c r="UBH339" s="1"/>
      <c r="UBI339" s="1"/>
      <c r="UBJ339" s="1"/>
      <c r="UBK339" s="1"/>
      <c r="UBL339" s="1"/>
      <c r="UBM339" s="1"/>
      <c r="UBN339" s="1"/>
      <c r="UBO339" s="1"/>
      <c r="UBP339" s="1"/>
      <c r="UBQ339" s="1"/>
      <c r="UBR339" s="1"/>
      <c r="UBS339" s="1"/>
      <c r="UBT339" s="1"/>
      <c r="UBU339" s="1"/>
      <c r="UBV339" s="1"/>
      <c r="UBW339" s="1"/>
      <c r="UBX339" s="1"/>
      <c r="UBY339" s="1"/>
      <c r="UBZ339" s="1"/>
      <c r="UCA339" s="1"/>
      <c r="UCB339" s="1"/>
      <c r="UCC339" s="1"/>
      <c r="UCD339" s="1"/>
      <c r="UCE339" s="1"/>
      <c r="UCF339" s="1"/>
      <c r="UCG339" s="1"/>
      <c r="UCH339" s="1"/>
      <c r="UCI339" s="1"/>
      <c r="UCJ339" s="1"/>
      <c r="UCK339" s="1"/>
      <c r="UCL339" s="1"/>
      <c r="UCM339" s="1"/>
      <c r="UCN339" s="1"/>
      <c r="UCO339" s="1"/>
      <c r="UCP339" s="1"/>
      <c r="UCQ339" s="1"/>
      <c r="UCR339" s="1"/>
      <c r="UCS339" s="1"/>
      <c r="UCT339" s="1"/>
      <c r="UCU339" s="1"/>
      <c r="UCV339" s="1"/>
      <c r="UCW339" s="1"/>
      <c r="UCX339" s="1"/>
      <c r="UCY339" s="1"/>
      <c r="UCZ339" s="1"/>
      <c r="UDA339" s="1"/>
      <c r="UDB339" s="1"/>
      <c r="UDC339" s="1"/>
      <c r="UDD339" s="1"/>
      <c r="UDE339" s="1"/>
      <c r="UDF339" s="1"/>
      <c r="UDG339" s="1"/>
      <c r="UDH339" s="1"/>
      <c r="UDI339" s="1"/>
      <c r="UDJ339" s="1"/>
      <c r="UDK339" s="1"/>
      <c r="UDL339" s="1"/>
      <c r="UDM339" s="1"/>
      <c r="UDN339" s="1"/>
      <c r="UDO339" s="1"/>
      <c r="UDP339" s="1"/>
      <c r="UDQ339" s="1"/>
      <c r="UDR339" s="1"/>
      <c r="UDS339" s="1"/>
      <c r="UDT339" s="1"/>
      <c r="UDU339" s="1"/>
      <c r="UDV339" s="1"/>
      <c r="UDW339" s="1"/>
      <c r="UDX339" s="1"/>
      <c r="UDY339" s="1"/>
      <c r="UDZ339" s="1"/>
      <c r="UEA339" s="1"/>
      <c r="UEB339" s="1"/>
      <c r="UEC339" s="1"/>
      <c r="UED339" s="1"/>
      <c r="UEE339" s="1"/>
      <c r="UEF339" s="1"/>
      <c r="UEG339" s="1"/>
      <c r="UEH339" s="1"/>
      <c r="UEI339" s="1"/>
      <c r="UEJ339" s="1"/>
      <c r="UEK339" s="1"/>
      <c r="UEL339" s="1"/>
      <c r="UEM339" s="1"/>
      <c r="UEN339" s="1"/>
      <c r="UEO339" s="1"/>
      <c r="UEP339" s="1"/>
      <c r="UEQ339" s="1"/>
      <c r="UER339" s="1"/>
      <c r="UES339" s="1"/>
      <c r="UET339" s="1"/>
      <c r="UEU339" s="1"/>
      <c r="UEV339" s="1"/>
      <c r="UEW339" s="1"/>
      <c r="UEX339" s="1"/>
      <c r="UEY339" s="1"/>
      <c r="UEZ339" s="1"/>
      <c r="UFA339" s="1"/>
      <c r="UFB339" s="1"/>
      <c r="UFC339" s="1"/>
      <c r="UFD339" s="1"/>
      <c r="UFE339" s="1"/>
      <c r="UFF339" s="1"/>
      <c r="UFG339" s="1"/>
      <c r="UFH339" s="1"/>
      <c r="UFI339" s="1"/>
      <c r="UFJ339" s="1"/>
      <c r="UFK339" s="1"/>
      <c r="UFL339" s="1"/>
      <c r="UFM339" s="1"/>
      <c r="UFN339" s="1"/>
      <c r="UFO339" s="1"/>
      <c r="UFP339" s="1"/>
      <c r="UFQ339" s="1"/>
      <c r="UFR339" s="1"/>
      <c r="UFS339" s="1"/>
      <c r="UFT339" s="1"/>
      <c r="UFU339" s="1"/>
      <c r="UFV339" s="1"/>
      <c r="UFW339" s="1"/>
      <c r="UFX339" s="1"/>
      <c r="UFY339" s="1"/>
      <c r="UFZ339" s="1"/>
      <c r="UGA339" s="1"/>
      <c r="UGB339" s="1"/>
      <c r="UGC339" s="1"/>
      <c r="UGD339" s="1"/>
      <c r="UGE339" s="1"/>
      <c r="UGF339" s="1"/>
      <c r="UGG339" s="1"/>
      <c r="UGH339" s="1"/>
      <c r="UGI339" s="1"/>
      <c r="UGJ339" s="1"/>
      <c r="UGK339" s="1"/>
      <c r="UGL339" s="1"/>
      <c r="UGM339" s="1"/>
      <c r="UGN339" s="1"/>
      <c r="UGO339" s="1"/>
      <c r="UGP339" s="1"/>
      <c r="UGQ339" s="1"/>
      <c r="UGR339" s="1"/>
      <c r="UGS339" s="1"/>
      <c r="UGT339" s="1"/>
      <c r="UGU339" s="1"/>
      <c r="UGV339" s="1"/>
      <c r="UGW339" s="1"/>
      <c r="UGX339" s="1"/>
      <c r="UGY339" s="1"/>
      <c r="UGZ339" s="1"/>
      <c r="UHA339" s="1"/>
      <c r="UHB339" s="1"/>
      <c r="UHC339" s="1"/>
      <c r="UHD339" s="1"/>
      <c r="UHE339" s="1"/>
      <c r="UHF339" s="1"/>
      <c r="UHG339" s="1"/>
      <c r="UHH339" s="1"/>
      <c r="UHI339" s="1"/>
      <c r="UHJ339" s="1"/>
      <c r="UHK339" s="1"/>
      <c r="UHL339" s="1"/>
      <c r="UHM339" s="1"/>
      <c r="UHN339" s="1"/>
      <c r="UHO339" s="1"/>
      <c r="UHP339" s="1"/>
      <c r="UHQ339" s="1"/>
      <c r="UHR339" s="1"/>
      <c r="UHS339" s="1"/>
      <c r="UHT339" s="1"/>
      <c r="UHU339" s="1"/>
      <c r="UHV339" s="1"/>
      <c r="UHW339" s="1"/>
      <c r="UHX339" s="1"/>
      <c r="UHY339" s="1"/>
      <c r="UHZ339" s="1"/>
      <c r="UIA339" s="1"/>
      <c r="UIB339" s="1"/>
      <c r="UIC339" s="1"/>
      <c r="UID339" s="1"/>
      <c r="UIE339" s="1"/>
      <c r="UIF339" s="1"/>
      <c r="UIG339" s="1"/>
      <c r="UIH339" s="1"/>
      <c r="UII339" s="1"/>
      <c r="UIJ339" s="1"/>
      <c r="UIK339" s="1"/>
      <c r="UIL339" s="1"/>
      <c r="UIM339" s="1"/>
      <c r="UIN339" s="1"/>
      <c r="UIO339" s="1"/>
      <c r="UIP339" s="1"/>
      <c r="UIQ339" s="1"/>
      <c r="UIR339" s="1"/>
      <c r="UIS339" s="1"/>
      <c r="UIT339" s="1"/>
      <c r="UIU339" s="1"/>
      <c r="UIV339" s="1"/>
      <c r="UIW339" s="1"/>
      <c r="UIX339" s="1"/>
      <c r="UIY339" s="1"/>
      <c r="UIZ339" s="1"/>
      <c r="UJA339" s="1"/>
      <c r="UJB339" s="1"/>
      <c r="UJC339" s="1"/>
      <c r="UJD339" s="1"/>
      <c r="UJE339" s="1"/>
      <c r="UJF339" s="1"/>
      <c r="UJG339" s="1"/>
      <c r="UJH339" s="1"/>
      <c r="UJI339" s="1"/>
      <c r="UJJ339" s="1"/>
      <c r="UJK339" s="1"/>
      <c r="UJL339" s="1"/>
      <c r="UJM339" s="1"/>
      <c r="UJN339" s="1"/>
      <c r="UJO339" s="1"/>
      <c r="UJP339" s="1"/>
      <c r="UJQ339" s="1"/>
      <c r="UJR339" s="1"/>
      <c r="UJS339" s="1"/>
      <c r="UJT339" s="1"/>
      <c r="UJU339" s="1"/>
      <c r="UJV339" s="1"/>
      <c r="UJW339" s="1"/>
      <c r="UJX339" s="1"/>
      <c r="UJY339" s="1"/>
      <c r="UJZ339" s="1"/>
      <c r="UKA339" s="1"/>
      <c r="UKB339" s="1"/>
      <c r="UKC339" s="1"/>
      <c r="UKD339" s="1"/>
      <c r="UKE339" s="1"/>
      <c r="UKF339" s="1"/>
      <c r="UKG339" s="1"/>
      <c r="UKH339" s="1"/>
      <c r="UKI339" s="1"/>
      <c r="UKJ339" s="1"/>
      <c r="UKK339" s="1"/>
      <c r="UKL339" s="1"/>
      <c r="UKM339" s="1"/>
      <c r="UKN339" s="1"/>
      <c r="UKO339" s="1"/>
      <c r="UKP339" s="1"/>
      <c r="UKQ339" s="1"/>
      <c r="UKR339" s="1"/>
      <c r="UKS339" s="1"/>
      <c r="UKT339" s="1"/>
      <c r="UKU339" s="1"/>
      <c r="UKV339" s="1"/>
      <c r="UKW339" s="1"/>
      <c r="UKX339" s="1"/>
      <c r="UKY339" s="1"/>
      <c r="UKZ339" s="1"/>
      <c r="ULA339" s="1"/>
      <c r="ULB339" s="1"/>
      <c r="ULC339" s="1"/>
      <c r="ULD339" s="1"/>
      <c r="ULE339" s="1"/>
      <c r="ULF339" s="1"/>
      <c r="ULG339" s="1"/>
      <c r="ULH339" s="1"/>
      <c r="ULI339" s="1"/>
      <c r="ULJ339" s="1"/>
      <c r="ULK339" s="1"/>
      <c r="ULL339" s="1"/>
      <c r="ULM339" s="1"/>
      <c r="ULN339" s="1"/>
      <c r="ULO339" s="1"/>
      <c r="ULP339" s="1"/>
      <c r="ULQ339" s="1"/>
      <c r="ULR339" s="1"/>
      <c r="ULS339" s="1"/>
      <c r="ULT339" s="1"/>
      <c r="ULU339" s="1"/>
      <c r="ULV339" s="1"/>
      <c r="ULW339" s="1"/>
      <c r="ULX339" s="1"/>
      <c r="ULY339" s="1"/>
      <c r="ULZ339" s="1"/>
      <c r="UMA339" s="1"/>
      <c r="UMB339" s="1"/>
      <c r="UMC339" s="1"/>
      <c r="UMD339" s="1"/>
      <c r="UME339" s="1"/>
      <c r="UMF339" s="1"/>
      <c r="UMG339" s="1"/>
      <c r="UMH339" s="1"/>
      <c r="UMI339" s="1"/>
      <c r="UMJ339" s="1"/>
      <c r="UMK339" s="1"/>
      <c r="UML339" s="1"/>
      <c r="UMM339" s="1"/>
      <c r="UMN339" s="1"/>
      <c r="UMO339" s="1"/>
      <c r="UMP339" s="1"/>
      <c r="UMQ339" s="1"/>
      <c r="UMR339" s="1"/>
      <c r="UMS339" s="1"/>
      <c r="UMT339" s="1"/>
      <c r="UMU339" s="1"/>
      <c r="UMV339" s="1"/>
      <c r="UMW339" s="1"/>
      <c r="UMX339" s="1"/>
      <c r="UMY339" s="1"/>
      <c r="UMZ339" s="1"/>
      <c r="UNA339" s="1"/>
      <c r="UNB339" s="1"/>
      <c r="UNC339" s="1"/>
      <c r="UND339" s="1"/>
      <c r="UNE339" s="1"/>
      <c r="UNF339" s="1"/>
      <c r="UNG339" s="1"/>
      <c r="UNH339" s="1"/>
      <c r="UNI339" s="1"/>
      <c r="UNJ339" s="1"/>
      <c r="UNK339" s="1"/>
      <c r="UNL339" s="1"/>
      <c r="UNM339" s="1"/>
      <c r="UNN339" s="1"/>
      <c r="UNO339" s="1"/>
      <c r="UNP339" s="1"/>
      <c r="UNQ339" s="1"/>
      <c r="UNR339" s="1"/>
      <c r="UNS339" s="1"/>
      <c r="UNT339" s="1"/>
      <c r="UNU339" s="1"/>
      <c r="UNV339" s="1"/>
      <c r="UNW339" s="1"/>
      <c r="UNX339" s="1"/>
      <c r="UNY339" s="1"/>
      <c r="UNZ339" s="1"/>
      <c r="UOA339" s="1"/>
      <c r="UOB339" s="1"/>
      <c r="UOC339" s="1"/>
      <c r="UOD339" s="1"/>
      <c r="UOE339" s="1"/>
      <c r="UOF339" s="1"/>
      <c r="UOG339" s="1"/>
      <c r="UOH339" s="1"/>
      <c r="UOI339" s="1"/>
      <c r="UOJ339" s="1"/>
      <c r="UOK339" s="1"/>
      <c r="UOL339" s="1"/>
      <c r="UOM339" s="1"/>
      <c r="UON339" s="1"/>
      <c r="UOO339" s="1"/>
      <c r="UOP339" s="1"/>
      <c r="UOQ339" s="1"/>
      <c r="UOR339" s="1"/>
      <c r="UOS339" s="1"/>
      <c r="UOT339" s="1"/>
      <c r="UOU339" s="1"/>
      <c r="UOV339" s="1"/>
      <c r="UOW339" s="1"/>
      <c r="UOX339" s="1"/>
      <c r="UOY339" s="1"/>
      <c r="UOZ339" s="1"/>
      <c r="UPA339" s="1"/>
      <c r="UPB339" s="1"/>
      <c r="UPC339" s="1"/>
      <c r="UPD339" s="1"/>
      <c r="UPE339" s="1"/>
      <c r="UPF339" s="1"/>
      <c r="UPG339" s="1"/>
      <c r="UPH339" s="1"/>
      <c r="UPI339" s="1"/>
      <c r="UPJ339" s="1"/>
      <c r="UPK339" s="1"/>
      <c r="UPL339" s="1"/>
      <c r="UPM339" s="1"/>
      <c r="UPN339" s="1"/>
      <c r="UPO339" s="1"/>
      <c r="UPP339" s="1"/>
      <c r="UPQ339" s="1"/>
      <c r="UPR339" s="1"/>
      <c r="UPS339" s="1"/>
      <c r="UPT339" s="1"/>
      <c r="UPU339" s="1"/>
      <c r="UPV339" s="1"/>
      <c r="UPW339" s="1"/>
      <c r="UPX339" s="1"/>
      <c r="UPY339" s="1"/>
      <c r="UPZ339" s="1"/>
      <c r="UQA339" s="1"/>
      <c r="UQB339" s="1"/>
      <c r="UQC339" s="1"/>
      <c r="UQD339" s="1"/>
      <c r="UQE339" s="1"/>
      <c r="UQF339" s="1"/>
      <c r="UQG339" s="1"/>
      <c r="UQH339" s="1"/>
      <c r="UQI339" s="1"/>
      <c r="UQJ339" s="1"/>
      <c r="UQK339" s="1"/>
      <c r="UQL339" s="1"/>
      <c r="UQM339" s="1"/>
      <c r="UQN339" s="1"/>
      <c r="UQO339" s="1"/>
      <c r="UQP339" s="1"/>
      <c r="UQQ339" s="1"/>
      <c r="UQR339" s="1"/>
      <c r="UQS339" s="1"/>
      <c r="UQT339" s="1"/>
      <c r="UQU339" s="1"/>
      <c r="UQV339" s="1"/>
      <c r="UQW339" s="1"/>
      <c r="UQX339" s="1"/>
      <c r="UQY339" s="1"/>
      <c r="UQZ339" s="1"/>
      <c r="URA339" s="1"/>
      <c r="URB339" s="1"/>
      <c r="URC339" s="1"/>
      <c r="URD339" s="1"/>
      <c r="URE339" s="1"/>
      <c r="URF339" s="1"/>
      <c r="URG339" s="1"/>
      <c r="URH339" s="1"/>
      <c r="URI339" s="1"/>
      <c r="URJ339" s="1"/>
      <c r="URK339" s="1"/>
      <c r="URL339" s="1"/>
      <c r="URM339" s="1"/>
      <c r="URN339" s="1"/>
      <c r="URO339" s="1"/>
      <c r="URP339" s="1"/>
      <c r="URQ339" s="1"/>
      <c r="URR339" s="1"/>
      <c r="URS339" s="1"/>
      <c r="URT339" s="1"/>
      <c r="URU339" s="1"/>
      <c r="URV339" s="1"/>
      <c r="URW339" s="1"/>
      <c r="URX339" s="1"/>
      <c r="URY339" s="1"/>
      <c r="URZ339" s="1"/>
      <c r="USA339" s="1"/>
      <c r="USB339" s="1"/>
      <c r="USC339" s="1"/>
      <c r="USD339" s="1"/>
      <c r="USE339" s="1"/>
      <c r="USF339" s="1"/>
      <c r="USG339" s="1"/>
      <c r="USH339" s="1"/>
      <c r="USI339" s="1"/>
      <c r="USJ339" s="1"/>
      <c r="USK339" s="1"/>
      <c r="USL339" s="1"/>
      <c r="USM339" s="1"/>
      <c r="USN339" s="1"/>
      <c r="USO339" s="1"/>
      <c r="USP339" s="1"/>
      <c r="USQ339" s="1"/>
      <c r="USR339" s="1"/>
      <c r="USS339" s="1"/>
      <c r="UST339" s="1"/>
      <c r="USU339" s="1"/>
      <c r="USV339" s="1"/>
      <c r="USW339" s="1"/>
      <c r="USX339" s="1"/>
      <c r="USY339" s="1"/>
      <c r="USZ339" s="1"/>
      <c r="UTA339" s="1"/>
      <c r="UTB339" s="1"/>
      <c r="UTC339" s="1"/>
      <c r="UTD339" s="1"/>
      <c r="UTE339" s="1"/>
      <c r="UTF339" s="1"/>
      <c r="UTG339" s="1"/>
      <c r="UTH339" s="1"/>
      <c r="UTI339" s="1"/>
      <c r="UTJ339" s="1"/>
      <c r="UTK339" s="1"/>
      <c r="UTL339" s="1"/>
      <c r="UTM339" s="1"/>
      <c r="UTN339" s="1"/>
      <c r="UTO339" s="1"/>
      <c r="UTP339" s="1"/>
      <c r="UTQ339" s="1"/>
      <c r="UTR339" s="1"/>
      <c r="UTS339" s="1"/>
      <c r="UTT339" s="1"/>
      <c r="UTU339" s="1"/>
      <c r="UTV339" s="1"/>
      <c r="UTW339" s="1"/>
      <c r="UTX339" s="1"/>
      <c r="UTY339" s="1"/>
      <c r="UTZ339" s="1"/>
      <c r="UUA339" s="1"/>
      <c r="UUB339" s="1"/>
      <c r="UUC339" s="1"/>
      <c r="UUD339" s="1"/>
      <c r="UUE339" s="1"/>
      <c r="UUF339" s="1"/>
      <c r="UUG339" s="1"/>
      <c r="UUH339" s="1"/>
      <c r="UUI339" s="1"/>
      <c r="UUJ339" s="1"/>
      <c r="UUK339" s="1"/>
      <c r="UUL339" s="1"/>
      <c r="UUM339" s="1"/>
      <c r="UUN339" s="1"/>
      <c r="UUO339" s="1"/>
      <c r="UUP339" s="1"/>
      <c r="UUQ339" s="1"/>
      <c r="UUR339" s="1"/>
      <c r="UUS339" s="1"/>
      <c r="UUT339" s="1"/>
      <c r="UUU339" s="1"/>
      <c r="UUV339" s="1"/>
      <c r="UUW339" s="1"/>
      <c r="UUX339" s="1"/>
      <c r="UUY339" s="1"/>
      <c r="UUZ339" s="1"/>
      <c r="UVA339" s="1"/>
      <c r="UVB339" s="1"/>
      <c r="UVC339" s="1"/>
      <c r="UVD339" s="1"/>
      <c r="UVE339" s="1"/>
      <c r="UVF339" s="1"/>
      <c r="UVG339" s="1"/>
      <c r="UVH339" s="1"/>
      <c r="UVI339" s="1"/>
      <c r="UVJ339" s="1"/>
      <c r="UVK339" s="1"/>
      <c r="UVL339" s="1"/>
      <c r="UVM339" s="1"/>
      <c r="UVN339" s="1"/>
      <c r="UVO339" s="1"/>
      <c r="UVP339" s="1"/>
      <c r="UVQ339" s="1"/>
      <c r="UVR339" s="1"/>
      <c r="UVS339" s="1"/>
      <c r="UVT339" s="1"/>
      <c r="UVU339" s="1"/>
      <c r="UVV339" s="1"/>
      <c r="UVW339" s="1"/>
      <c r="UVX339" s="1"/>
      <c r="UVY339" s="1"/>
      <c r="UVZ339" s="1"/>
      <c r="UWA339" s="1"/>
      <c r="UWB339" s="1"/>
      <c r="UWC339" s="1"/>
      <c r="UWD339" s="1"/>
      <c r="UWE339" s="1"/>
      <c r="UWF339" s="1"/>
      <c r="UWG339" s="1"/>
      <c r="UWH339" s="1"/>
      <c r="UWI339" s="1"/>
      <c r="UWJ339" s="1"/>
      <c r="UWK339" s="1"/>
      <c r="UWL339" s="1"/>
      <c r="UWM339" s="1"/>
      <c r="UWN339" s="1"/>
      <c r="UWO339" s="1"/>
      <c r="UWP339" s="1"/>
      <c r="UWQ339" s="1"/>
      <c r="UWR339" s="1"/>
      <c r="UWS339" s="1"/>
      <c r="UWT339" s="1"/>
      <c r="UWU339" s="1"/>
      <c r="UWV339" s="1"/>
      <c r="UWW339" s="1"/>
      <c r="UWX339" s="1"/>
      <c r="UWY339" s="1"/>
      <c r="UWZ339" s="1"/>
      <c r="UXA339" s="1"/>
      <c r="UXB339" s="1"/>
      <c r="UXC339" s="1"/>
      <c r="UXD339" s="1"/>
      <c r="UXE339" s="1"/>
      <c r="UXF339" s="1"/>
      <c r="UXG339" s="1"/>
      <c r="UXH339" s="1"/>
      <c r="UXI339" s="1"/>
      <c r="UXJ339" s="1"/>
      <c r="UXK339" s="1"/>
      <c r="UXL339" s="1"/>
      <c r="UXM339" s="1"/>
      <c r="UXN339" s="1"/>
      <c r="UXO339" s="1"/>
      <c r="UXP339" s="1"/>
      <c r="UXQ339" s="1"/>
      <c r="UXR339" s="1"/>
      <c r="UXS339" s="1"/>
      <c r="UXT339" s="1"/>
      <c r="UXU339" s="1"/>
      <c r="UXV339" s="1"/>
      <c r="UXW339" s="1"/>
      <c r="UXX339" s="1"/>
      <c r="UXY339" s="1"/>
      <c r="UXZ339" s="1"/>
      <c r="UYA339" s="1"/>
      <c r="UYB339" s="1"/>
      <c r="UYC339" s="1"/>
      <c r="UYD339" s="1"/>
      <c r="UYE339" s="1"/>
      <c r="UYF339" s="1"/>
      <c r="UYG339" s="1"/>
      <c r="UYH339" s="1"/>
      <c r="UYI339" s="1"/>
      <c r="UYJ339" s="1"/>
      <c r="UYK339" s="1"/>
      <c r="UYL339" s="1"/>
      <c r="UYM339" s="1"/>
      <c r="UYN339" s="1"/>
      <c r="UYO339" s="1"/>
      <c r="UYP339" s="1"/>
      <c r="UYQ339" s="1"/>
      <c r="UYR339" s="1"/>
      <c r="UYS339" s="1"/>
      <c r="UYT339" s="1"/>
      <c r="UYU339" s="1"/>
      <c r="UYV339" s="1"/>
      <c r="UYW339" s="1"/>
      <c r="UYX339" s="1"/>
      <c r="UYY339" s="1"/>
      <c r="UYZ339" s="1"/>
      <c r="UZA339" s="1"/>
      <c r="UZB339" s="1"/>
      <c r="UZC339" s="1"/>
      <c r="UZD339" s="1"/>
      <c r="UZE339" s="1"/>
      <c r="UZF339" s="1"/>
      <c r="UZG339" s="1"/>
      <c r="UZH339" s="1"/>
      <c r="UZI339" s="1"/>
      <c r="UZJ339" s="1"/>
      <c r="UZK339" s="1"/>
      <c r="UZL339" s="1"/>
      <c r="UZM339" s="1"/>
      <c r="UZN339" s="1"/>
      <c r="UZO339" s="1"/>
      <c r="UZP339" s="1"/>
      <c r="UZQ339" s="1"/>
      <c r="UZR339" s="1"/>
      <c r="UZS339" s="1"/>
      <c r="UZT339" s="1"/>
      <c r="UZU339" s="1"/>
      <c r="UZV339" s="1"/>
      <c r="UZW339" s="1"/>
      <c r="UZX339" s="1"/>
      <c r="UZY339" s="1"/>
      <c r="UZZ339" s="1"/>
      <c r="VAA339" s="1"/>
      <c r="VAB339" s="1"/>
      <c r="VAC339" s="1"/>
      <c r="VAD339" s="1"/>
      <c r="VAE339" s="1"/>
      <c r="VAF339" s="1"/>
      <c r="VAG339" s="1"/>
      <c r="VAH339" s="1"/>
      <c r="VAI339" s="1"/>
      <c r="VAJ339" s="1"/>
      <c r="VAK339" s="1"/>
      <c r="VAL339" s="1"/>
      <c r="VAM339" s="1"/>
      <c r="VAN339" s="1"/>
      <c r="VAO339" s="1"/>
      <c r="VAP339" s="1"/>
      <c r="VAQ339" s="1"/>
      <c r="VAR339" s="1"/>
      <c r="VAS339" s="1"/>
      <c r="VAT339" s="1"/>
      <c r="VAU339" s="1"/>
      <c r="VAV339" s="1"/>
      <c r="VAW339" s="1"/>
      <c r="VAX339" s="1"/>
      <c r="VAY339" s="1"/>
      <c r="VAZ339" s="1"/>
      <c r="VBA339" s="1"/>
      <c r="VBB339" s="1"/>
      <c r="VBC339" s="1"/>
      <c r="VBD339" s="1"/>
      <c r="VBE339" s="1"/>
      <c r="VBF339" s="1"/>
      <c r="VBG339" s="1"/>
      <c r="VBH339" s="1"/>
      <c r="VBI339" s="1"/>
      <c r="VBJ339" s="1"/>
      <c r="VBK339" s="1"/>
      <c r="VBL339" s="1"/>
      <c r="VBM339" s="1"/>
      <c r="VBN339" s="1"/>
      <c r="VBO339" s="1"/>
      <c r="VBP339" s="1"/>
      <c r="VBQ339" s="1"/>
      <c r="VBR339" s="1"/>
      <c r="VBS339" s="1"/>
      <c r="VBT339" s="1"/>
      <c r="VBU339" s="1"/>
      <c r="VBV339" s="1"/>
      <c r="VBW339" s="1"/>
      <c r="VBX339" s="1"/>
      <c r="VBY339" s="1"/>
      <c r="VBZ339" s="1"/>
      <c r="VCA339" s="1"/>
      <c r="VCB339" s="1"/>
      <c r="VCC339" s="1"/>
      <c r="VCD339" s="1"/>
      <c r="VCE339" s="1"/>
      <c r="VCF339" s="1"/>
      <c r="VCG339" s="1"/>
      <c r="VCH339" s="1"/>
      <c r="VCI339" s="1"/>
      <c r="VCJ339" s="1"/>
      <c r="VCK339" s="1"/>
      <c r="VCL339" s="1"/>
      <c r="VCM339" s="1"/>
      <c r="VCN339" s="1"/>
      <c r="VCO339" s="1"/>
      <c r="VCP339" s="1"/>
      <c r="VCQ339" s="1"/>
      <c r="VCR339" s="1"/>
      <c r="VCS339" s="1"/>
      <c r="VCT339" s="1"/>
      <c r="VCU339" s="1"/>
      <c r="VCV339" s="1"/>
      <c r="VCW339" s="1"/>
      <c r="VCX339" s="1"/>
      <c r="VCY339" s="1"/>
      <c r="VCZ339" s="1"/>
      <c r="VDA339" s="1"/>
      <c r="VDB339" s="1"/>
      <c r="VDC339" s="1"/>
      <c r="VDD339" s="1"/>
      <c r="VDE339" s="1"/>
      <c r="VDF339" s="1"/>
      <c r="VDG339" s="1"/>
      <c r="VDH339" s="1"/>
      <c r="VDI339" s="1"/>
      <c r="VDJ339" s="1"/>
      <c r="VDK339" s="1"/>
      <c r="VDL339" s="1"/>
      <c r="VDM339" s="1"/>
      <c r="VDN339" s="1"/>
      <c r="VDO339" s="1"/>
      <c r="VDP339" s="1"/>
      <c r="VDQ339" s="1"/>
      <c r="VDR339" s="1"/>
      <c r="VDS339" s="1"/>
      <c r="VDT339" s="1"/>
      <c r="VDU339" s="1"/>
      <c r="VDV339" s="1"/>
      <c r="VDW339" s="1"/>
      <c r="VDX339" s="1"/>
      <c r="VDY339" s="1"/>
      <c r="VDZ339" s="1"/>
      <c r="VEA339" s="1"/>
      <c r="VEB339" s="1"/>
      <c r="VEC339" s="1"/>
      <c r="VED339" s="1"/>
      <c r="VEE339" s="1"/>
      <c r="VEF339" s="1"/>
      <c r="VEG339" s="1"/>
      <c r="VEH339" s="1"/>
      <c r="VEI339" s="1"/>
      <c r="VEJ339" s="1"/>
      <c r="VEK339" s="1"/>
      <c r="VEL339" s="1"/>
      <c r="VEM339" s="1"/>
      <c r="VEN339" s="1"/>
      <c r="VEO339" s="1"/>
      <c r="VEP339" s="1"/>
      <c r="VEQ339" s="1"/>
      <c r="VER339" s="1"/>
      <c r="VES339" s="1"/>
      <c r="VET339" s="1"/>
      <c r="VEU339" s="1"/>
      <c r="VEV339" s="1"/>
      <c r="VEW339" s="1"/>
      <c r="VEX339" s="1"/>
      <c r="VEY339" s="1"/>
      <c r="VEZ339" s="1"/>
      <c r="VFA339" s="1"/>
      <c r="VFB339" s="1"/>
      <c r="VFC339" s="1"/>
      <c r="VFD339" s="1"/>
      <c r="VFE339" s="1"/>
      <c r="VFF339" s="1"/>
      <c r="VFG339" s="1"/>
      <c r="VFH339" s="1"/>
      <c r="VFI339" s="1"/>
      <c r="VFJ339" s="1"/>
      <c r="VFK339" s="1"/>
      <c r="VFL339" s="1"/>
      <c r="VFM339" s="1"/>
      <c r="VFN339" s="1"/>
      <c r="VFO339" s="1"/>
      <c r="VFP339" s="1"/>
      <c r="VFQ339" s="1"/>
      <c r="VFR339" s="1"/>
      <c r="VFS339" s="1"/>
      <c r="VFT339" s="1"/>
      <c r="VFU339" s="1"/>
      <c r="VFV339" s="1"/>
      <c r="VFW339" s="1"/>
      <c r="VFX339" s="1"/>
      <c r="VFY339" s="1"/>
      <c r="VFZ339" s="1"/>
      <c r="VGA339" s="1"/>
      <c r="VGB339" s="1"/>
      <c r="VGC339" s="1"/>
      <c r="VGD339" s="1"/>
      <c r="VGE339" s="1"/>
      <c r="VGF339" s="1"/>
      <c r="VGG339" s="1"/>
      <c r="VGH339" s="1"/>
      <c r="VGI339" s="1"/>
      <c r="VGJ339" s="1"/>
      <c r="VGK339" s="1"/>
      <c r="VGL339" s="1"/>
      <c r="VGM339" s="1"/>
      <c r="VGN339" s="1"/>
      <c r="VGO339" s="1"/>
      <c r="VGP339" s="1"/>
      <c r="VGQ339" s="1"/>
      <c r="VGR339" s="1"/>
      <c r="VGS339" s="1"/>
      <c r="VGT339" s="1"/>
      <c r="VGU339" s="1"/>
      <c r="VGV339" s="1"/>
      <c r="VGW339" s="1"/>
      <c r="VGX339" s="1"/>
      <c r="VGY339" s="1"/>
      <c r="VGZ339" s="1"/>
      <c r="VHA339" s="1"/>
      <c r="VHB339" s="1"/>
      <c r="VHC339" s="1"/>
      <c r="VHD339" s="1"/>
      <c r="VHE339" s="1"/>
      <c r="VHF339" s="1"/>
      <c r="VHG339" s="1"/>
      <c r="VHH339" s="1"/>
      <c r="VHI339" s="1"/>
      <c r="VHJ339" s="1"/>
      <c r="VHK339" s="1"/>
      <c r="VHL339" s="1"/>
      <c r="VHM339" s="1"/>
      <c r="VHN339" s="1"/>
      <c r="VHO339" s="1"/>
      <c r="VHP339" s="1"/>
      <c r="VHQ339" s="1"/>
      <c r="VHR339" s="1"/>
      <c r="VHS339" s="1"/>
      <c r="VHT339" s="1"/>
      <c r="VHU339" s="1"/>
      <c r="VHV339" s="1"/>
      <c r="VHW339" s="1"/>
      <c r="VHX339" s="1"/>
      <c r="VHY339" s="1"/>
      <c r="VHZ339" s="1"/>
      <c r="VIA339" s="1"/>
      <c r="VIB339" s="1"/>
      <c r="VIC339" s="1"/>
      <c r="VID339" s="1"/>
      <c r="VIE339" s="1"/>
      <c r="VIF339" s="1"/>
      <c r="VIG339" s="1"/>
      <c r="VIH339" s="1"/>
      <c r="VII339" s="1"/>
      <c r="VIJ339" s="1"/>
      <c r="VIK339" s="1"/>
      <c r="VIL339" s="1"/>
      <c r="VIM339" s="1"/>
      <c r="VIN339" s="1"/>
      <c r="VIO339" s="1"/>
      <c r="VIP339" s="1"/>
      <c r="VIQ339" s="1"/>
      <c r="VIR339" s="1"/>
      <c r="VIS339" s="1"/>
      <c r="VIT339" s="1"/>
      <c r="VIU339" s="1"/>
      <c r="VIV339" s="1"/>
      <c r="VIW339" s="1"/>
      <c r="VIX339" s="1"/>
      <c r="VIY339" s="1"/>
      <c r="VIZ339" s="1"/>
      <c r="VJA339" s="1"/>
      <c r="VJB339" s="1"/>
      <c r="VJC339" s="1"/>
      <c r="VJD339" s="1"/>
      <c r="VJE339" s="1"/>
      <c r="VJF339" s="1"/>
      <c r="VJG339" s="1"/>
      <c r="VJH339" s="1"/>
      <c r="VJI339" s="1"/>
      <c r="VJJ339" s="1"/>
      <c r="VJK339" s="1"/>
      <c r="VJL339" s="1"/>
      <c r="VJM339" s="1"/>
      <c r="VJN339" s="1"/>
      <c r="VJO339" s="1"/>
      <c r="VJP339" s="1"/>
      <c r="VJQ339" s="1"/>
      <c r="VJR339" s="1"/>
      <c r="VJS339" s="1"/>
      <c r="VJT339" s="1"/>
      <c r="VJU339" s="1"/>
      <c r="VJV339" s="1"/>
      <c r="VJW339" s="1"/>
      <c r="VJX339" s="1"/>
      <c r="VJY339" s="1"/>
      <c r="VJZ339" s="1"/>
      <c r="VKA339" s="1"/>
      <c r="VKB339" s="1"/>
      <c r="VKC339" s="1"/>
      <c r="VKD339" s="1"/>
      <c r="VKE339" s="1"/>
      <c r="VKF339" s="1"/>
      <c r="VKG339" s="1"/>
      <c r="VKH339" s="1"/>
      <c r="VKI339" s="1"/>
      <c r="VKJ339" s="1"/>
      <c r="VKK339" s="1"/>
      <c r="VKL339" s="1"/>
      <c r="VKM339" s="1"/>
      <c r="VKN339" s="1"/>
      <c r="VKO339" s="1"/>
      <c r="VKP339" s="1"/>
      <c r="VKQ339" s="1"/>
      <c r="VKR339" s="1"/>
      <c r="VKS339" s="1"/>
      <c r="VKT339" s="1"/>
      <c r="VKU339" s="1"/>
      <c r="VKV339" s="1"/>
      <c r="VKW339" s="1"/>
      <c r="VKX339" s="1"/>
      <c r="VKY339" s="1"/>
      <c r="VKZ339" s="1"/>
      <c r="VLA339" s="1"/>
      <c r="VLB339" s="1"/>
      <c r="VLC339" s="1"/>
      <c r="VLD339" s="1"/>
      <c r="VLE339" s="1"/>
      <c r="VLF339" s="1"/>
      <c r="VLG339" s="1"/>
      <c r="VLH339" s="1"/>
      <c r="VLI339" s="1"/>
      <c r="VLJ339" s="1"/>
      <c r="VLK339" s="1"/>
      <c r="VLL339" s="1"/>
      <c r="VLM339" s="1"/>
      <c r="VLN339" s="1"/>
      <c r="VLO339" s="1"/>
      <c r="VLP339" s="1"/>
      <c r="VLQ339" s="1"/>
      <c r="VLR339" s="1"/>
      <c r="VLS339" s="1"/>
      <c r="VLT339" s="1"/>
      <c r="VLU339" s="1"/>
      <c r="VLV339" s="1"/>
      <c r="VLW339" s="1"/>
      <c r="VLX339" s="1"/>
      <c r="VLY339" s="1"/>
      <c r="VLZ339" s="1"/>
      <c r="VMA339" s="1"/>
      <c r="VMB339" s="1"/>
      <c r="VMC339" s="1"/>
      <c r="VMD339" s="1"/>
      <c r="VME339" s="1"/>
      <c r="VMF339" s="1"/>
      <c r="VMG339" s="1"/>
      <c r="VMH339" s="1"/>
      <c r="VMI339" s="1"/>
      <c r="VMJ339" s="1"/>
      <c r="VMK339" s="1"/>
      <c r="VML339" s="1"/>
      <c r="VMM339" s="1"/>
      <c r="VMN339" s="1"/>
      <c r="VMO339" s="1"/>
      <c r="VMP339" s="1"/>
      <c r="VMQ339" s="1"/>
      <c r="VMR339" s="1"/>
      <c r="VMS339" s="1"/>
      <c r="VMT339" s="1"/>
      <c r="VMU339" s="1"/>
      <c r="VMV339" s="1"/>
      <c r="VMW339" s="1"/>
      <c r="VMX339" s="1"/>
      <c r="VMY339" s="1"/>
      <c r="VMZ339" s="1"/>
      <c r="VNA339" s="1"/>
      <c r="VNB339" s="1"/>
      <c r="VNC339" s="1"/>
      <c r="VND339" s="1"/>
      <c r="VNE339" s="1"/>
      <c r="VNF339" s="1"/>
      <c r="VNG339" s="1"/>
      <c r="VNH339" s="1"/>
      <c r="VNI339" s="1"/>
      <c r="VNJ339" s="1"/>
      <c r="VNK339" s="1"/>
      <c r="VNL339" s="1"/>
      <c r="VNM339" s="1"/>
      <c r="VNN339" s="1"/>
      <c r="VNO339" s="1"/>
      <c r="VNP339" s="1"/>
      <c r="VNQ339" s="1"/>
      <c r="VNR339" s="1"/>
      <c r="VNS339" s="1"/>
      <c r="VNT339" s="1"/>
      <c r="VNU339" s="1"/>
      <c r="VNV339" s="1"/>
      <c r="VNW339" s="1"/>
      <c r="VNX339" s="1"/>
      <c r="VNY339" s="1"/>
      <c r="VNZ339" s="1"/>
      <c r="VOA339" s="1"/>
      <c r="VOB339" s="1"/>
      <c r="VOC339" s="1"/>
      <c r="VOD339" s="1"/>
      <c r="VOE339" s="1"/>
      <c r="VOF339" s="1"/>
      <c r="VOG339" s="1"/>
      <c r="VOH339" s="1"/>
      <c r="VOI339" s="1"/>
      <c r="VOJ339" s="1"/>
      <c r="VOK339" s="1"/>
      <c r="VOL339" s="1"/>
      <c r="VOM339" s="1"/>
      <c r="VON339" s="1"/>
      <c r="VOO339" s="1"/>
      <c r="VOP339" s="1"/>
      <c r="VOQ339" s="1"/>
      <c r="VOR339" s="1"/>
      <c r="VOS339" s="1"/>
      <c r="VOT339" s="1"/>
      <c r="VOU339" s="1"/>
      <c r="VOV339" s="1"/>
      <c r="VOW339" s="1"/>
      <c r="VOX339" s="1"/>
      <c r="VOY339" s="1"/>
      <c r="VOZ339" s="1"/>
      <c r="VPA339" s="1"/>
      <c r="VPB339" s="1"/>
      <c r="VPC339" s="1"/>
      <c r="VPD339" s="1"/>
      <c r="VPE339" s="1"/>
      <c r="VPF339" s="1"/>
      <c r="VPG339" s="1"/>
      <c r="VPH339" s="1"/>
      <c r="VPI339" s="1"/>
      <c r="VPJ339" s="1"/>
      <c r="VPK339" s="1"/>
      <c r="VPL339" s="1"/>
      <c r="VPM339" s="1"/>
      <c r="VPN339" s="1"/>
      <c r="VPO339" s="1"/>
      <c r="VPP339" s="1"/>
      <c r="VPQ339" s="1"/>
      <c r="VPR339" s="1"/>
      <c r="VPS339" s="1"/>
      <c r="VPT339" s="1"/>
      <c r="VPU339" s="1"/>
      <c r="VPV339" s="1"/>
      <c r="VPW339" s="1"/>
      <c r="VPX339" s="1"/>
      <c r="VPY339" s="1"/>
      <c r="VPZ339" s="1"/>
      <c r="VQA339" s="1"/>
      <c r="VQB339" s="1"/>
      <c r="VQC339" s="1"/>
      <c r="VQD339" s="1"/>
      <c r="VQE339" s="1"/>
      <c r="VQF339" s="1"/>
      <c r="VQG339" s="1"/>
      <c r="VQH339" s="1"/>
      <c r="VQI339" s="1"/>
      <c r="VQJ339" s="1"/>
      <c r="VQK339" s="1"/>
      <c r="VQL339" s="1"/>
      <c r="VQM339" s="1"/>
      <c r="VQN339" s="1"/>
      <c r="VQO339" s="1"/>
      <c r="VQP339" s="1"/>
      <c r="VQQ339" s="1"/>
      <c r="VQR339" s="1"/>
      <c r="VQS339" s="1"/>
      <c r="VQT339" s="1"/>
      <c r="VQU339" s="1"/>
      <c r="VQV339" s="1"/>
      <c r="VQW339" s="1"/>
      <c r="VQX339" s="1"/>
      <c r="VQY339" s="1"/>
      <c r="VQZ339" s="1"/>
      <c r="VRA339" s="1"/>
      <c r="VRB339" s="1"/>
      <c r="VRC339" s="1"/>
      <c r="VRD339" s="1"/>
      <c r="VRE339" s="1"/>
      <c r="VRF339" s="1"/>
      <c r="VRG339" s="1"/>
      <c r="VRH339" s="1"/>
      <c r="VRI339" s="1"/>
      <c r="VRJ339" s="1"/>
      <c r="VRK339" s="1"/>
      <c r="VRL339" s="1"/>
      <c r="VRM339" s="1"/>
      <c r="VRN339" s="1"/>
      <c r="VRO339" s="1"/>
      <c r="VRP339" s="1"/>
      <c r="VRQ339" s="1"/>
      <c r="VRR339" s="1"/>
      <c r="VRS339" s="1"/>
      <c r="VRT339" s="1"/>
      <c r="VRU339" s="1"/>
      <c r="VRV339" s="1"/>
      <c r="VRW339" s="1"/>
      <c r="VRX339" s="1"/>
      <c r="VRY339" s="1"/>
      <c r="VRZ339" s="1"/>
      <c r="VSA339" s="1"/>
      <c r="VSB339" s="1"/>
      <c r="VSC339" s="1"/>
      <c r="VSD339" s="1"/>
      <c r="VSE339" s="1"/>
      <c r="VSF339" s="1"/>
      <c r="VSG339" s="1"/>
      <c r="VSH339" s="1"/>
      <c r="VSI339" s="1"/>
      <c r="VSJ339" s="1"/>
      <c r="VSK339" s="1"/>
      <c r="VSL339" s="1"/>
      <c r="VSM339" s="1"/>
      <c r="VSN339" s="1"/>
      <c r="VSO339" s="1"/>
      <c r="VSP339" s="1"/>
      <c r="VSQ339" s="1"/>
      <c r="VSR339" s="1"/>
      <c r="VSS339" s="1"/>
      <c r="VST339" s="1"/>
      <c r="VSU339" s="1"/>
      <c r="VSV339" s="1"/>
      <c r="VSW339" s="1"/>
      <c r="VSX339" s="1"/>
      <c r="VSY339" s="1"/>
      <c r="VSZ339" s="1"/>
      <c r="VTA339" s="1"/>
      <c r="VTB339" s="1"/>
      <c r="VTC339" s="1"/>
      <c r="VTD339" s="1"/>
      <c r="VTE339" s="1"/>
      <c r="VTF339" s="1"/>
      <c r="VTG339" s="1"/>
      <c r="VTH339" s="1"/>
      <c r="VTI339" s="1"/>
      <c r="VTJ339" s="1"/>
      <c r="VTK339" s="1"/>
      <c r="VTL339" s="1"/>
      <c r="VTM339" s="1"/>
      <c r="VTN339" s="1"/>
      <c r="VTO339" s="1"/>
      <c r="VTP339" s="1"/>
      <c r="VTQ339" s="1"/>
      <c r="VTR339" s="1"/>
      <c r="VTS339" s="1"/>
      <c r="VTT339" s="1"/>
      <c r="VTU339" s="1"/>
      <c r="VTV339" s="1"/>
      <c r="VTW339" s="1"/>
      <c r="VTX339" s="1"/>
      <c r="VTY339" s="1"/>
      <c r="VTZ339" s="1"/>
      <c r="VUA339" s="1"/>
      <c r="VUB339" s="1"/>
      <c r="VUC339" s="1"/>
      <c r="VUD339" s="1"/>
      <c r="VUE339" s="1"/>
      <c r="VUF339" s="1"/>
      <c r="VUG339" s="1"/>
      <c r="VUH339" s="1"/>
      <c r="VUI339" s="1"/>
      <c r="VUJ339" s="1"/>
      <c r="VUK339" s="1"/>
      <c r="VUL339" s="1"/>
      <c r="VUM339" s="1"/>
      <c r="VUN339" s="1"/>
      <c r="VUO339" s="1"/>
      <c r="VUP339" s="1"/>
      <c r="VUQ339" s="1"/>
      <c r="VUR339" s="1"/>
      <c r="VUS339" s="1"/>
      <c r="VUT339" s="1"/>
      <c r="VUU339" s="1"/>
      <c r="VUV339" s="1"/>
      <c r="VUW339" s="1"/>
      <c r="VUX339" s="1"/>
      <c r="VUY339" s="1"/>
      <c r="VUZ339" s="1"/>
      <c r="VVA339" s="1"/>
      <c r="VVB339" s="1"/>
      <c r="VVC339" s="1"/>
      <c r="VVD339" s="1"/>
      <c r="VVE339" s="1"/>
      <c r="VVF339" s="1"/>
      <c r="VVG339" s="1"/>
      <c r="VVH339" s="1"/>
      <c r="VVI339" s="1"/>
      <c r="VVJ339" s="1"/>
      <c r="VVK339" s="1"/>
      <c r="VVL339" s="1"/>
      <c r="VVM339" s="1"/>
      <c r="VVN339" s="1"/>
      <c r="VVO339" s="1"/>
      <c r="VVP339" s="1"/>
      <c r="VVQ339" s="1"/>
      <c r="VVR339" s="1"/>
      <c r="VVS339" s="1"/>
      <c r="VVT339" s="1"/>
      <c r="VVU339" s="1"/>
      <c r="VVV339" s="1"/>
      <c r="VVW339" s="1"/>
      <c r="VVX339" s="1"/>
      <c r="VVY339" s="1"/>
      <c r="VVZ339" s="1"/>
      <c r="VWA339" s="1"/>
      <c r="VWB339" s="1"/>
      <c r="VWC339" s="1"/>
      <c r="VWD339" s="1"/>
      <c r="VWE339" s="1"/>
      <c r="VWF339" s="1"/>
      <c r="VWG339" s="1"/>
      <c r="VWH339" s="1"/>
      <c r="VWI339" s="1"/>
      <c r="VWJ339" s="1"/>
      <c r="VWK339" s="1"/>
      <c r="VWL339" s="1"/>
      <c r="VWM339" s="1"/>
      <c r="VWN339" s="1"/>
      <c r="VWO339" s="1"/>
      <c r="VWP339" s="1"/>
      <c r="VWQ339" s="1"/>
      <c r="VWR339" s="1"/>
      <c r="VWS339" s="1"/>
      <c r="VWT339" s="1"/>
      <c r="VWU339" s="1"/>
      <c r="VWV339" s="1"/>
      <c r="VWW339" s="1"/>
      <c r="VWX339" s="1"/>
      <c r="VWY339" s="1"/>
      <c r="VWZ339" s="1"/>
      <c r="VXA339" s="1"/>
      <c r="VXB339" s="1"/>
      <c r="VXC339" s="1"/>
      <c r="VXD339" s="1"/>
      <c r="VXE339" s="1"/>
      <c r="VXF339" s="1"/>
      <c r="VXG339" s="1"/>
      <c r="VXH339" s="1"/>
      <c r="VXI339" s="1"/>
      <c r="VXJ339" s="1"/>
      <c r="VXK339" s="1"/>
      <c r="VXL339" s="1"/>
      <c r="VXM339" s="1"/>
      <c r="VXN339" s="1"/>
      <c r="VXO339" s="1"/>
      <c r="VXP339" s="1"/>
      <c r="VXQ339" s="1"/>
      <c r="VXR339" s="1"/>
      <c r="VXS339" s="1"/>
      <c r="VXT339" s="1"/>
      <c r="VXU339" s="1"/>
      <c r="VXV339" s="1"/>
      <c r="VXW339" s="1"/>
      <c r="VXX339" s="1"/>
      <c r="VXY339" s="1"/>
      <c r="VXZ339" s="1"/>
      <c r="VYA339" s="1"/>
      <c r="VYB339" s="1"/>
      <c r="VYC339" s="1"/>
      <c r="VYD339" s="1"/>
      <c r="VYE339" s="1"/>
      <c r="VYF339" s="1"/>
      <c r="VYG339" s="1"/>
      <c r="VYH339" s="1"/>
      <c r="VYI339" s="1"/>
      <c r="VYJ339" s="1"/>
      <c r="VYK339" s="1"/>
      <c r="VYL339" s="1"/>
      <c r="VYM339" s="1"/>
      <c r="VYN339" s="1"/>
      <c r="VYO339" s="1"/>
      <c r="VYP339" s="1"/>
      <c r="VYQ339" s="1"/>
      <c r="VYR339" s="1"/>
      <c r="VYS339" s="1"/>
      <c r="VYT339" s="1"/>
      <c r="VYU339" s="1"/>
      <c r="VYV339" s="1"/>
      <c r="VYW339" s="1"/>
      <c r="VYX339" s="1"/>
      <c r="VYY339" s="1"/>
      <c r="VYZ339" s="1"/>
      <c r="VZA339" s="1"/>
      <c r="VZB339" s="1"/>
      <c r="VZC339" s="1"/>
      <c r="VZD339" s="1"/>
      <c r="VZE339" s="1"/>
      <c r="VZF339" s="1"/>
      <c r="VZG339" s="1"/>
      <c r="VZH339" s="1"/>
      <c r="VZI339" s="1"/>
      <c r="VZJ339" s="1"/>
      <c r="VZK339" s="1"/>
      <c r="VZL339" s="1"/>
      <c r="VZM339" s="1"/>
      <c r="VZN339" s="1"/>
      <c r="VZO339" s="1"/>
      <c r="VZP339" s="1"/>
      <c r="VZQ339" s="1"/>
      <c r="VZR339" s="1"/>
      <c r="VZS339" s="1"/>
      <c r="VZT339" s="1"/>
      <c r="VZU339" s="1"/>
      <c r="VZV339" s="1"/>
      <c r="VZW339" s="1"/>
      <c r="VZX339" s="1"/>
      <c r="VZY339" s="1"/>
      <c r="VZZ339" s="1"/>
      <c r="WAA339" s="1"/>
      <c r="WAB339" s="1"/>
      <c r="WAC339" s="1"/>
      <c r="WAD339" s="1"/>
      <c r="WAE339" s="1"/>
      <c r="WAF339" s="1"/>
      <c r="WAG339" s="1"/>
      <c r="WAH339" s="1"/>
      <c r="WAI339" s="1"/>
      <c r="WAJ339" s="1"/>
      <c r="WAK339" s="1"/>
      <c r="WAL339" s="1"/>
      <c r="WAM339" s="1"/>
      <c r="WAN339" s="1"/>
      <c r="WAO339" s="1"/>
      <c r="WAP339" s="1"/>
      <c r="WAQ339" s="1"/>
      <c r="WAR339" s="1"/>
      <c r="WAS339" s="1"/>
      <c r="WAT339" s="1"/>
      <c r="WAU339" s="1"/>
      <c r="WAV339" s="1"/>
      <c r="WAW339" s="1"/>
      <c r="WAX339" s="1"/>
      <c r="WAY339" s="1"/>
      <c r="WAZ339" s="1"/>
      <c r="WBA339" s="1"/>
      <c r="WBB339" s="1"/>
      <c r="WBC339" s="1"/>
      <c r="WBD339" s="1"/>
      <c r="WBE339" s="1"/>
      <c r="WBF339" s="1"/>
      <c r="WBG339" s="1"/>
      <c r="WBH339" s="1"/>
      <c r="WBI339" s="1"/>
      <c r="WBJ339" s="1"/>
      <c r="WBK339" s="1"/>
      <c r="WBL339" s="1"/>
      <c r="WBM339" s="1"/>
      <c r="WBN339" s="1"/>
      <c r="WBO339" s="1"/>
      <c r="WBP339" s="1"/>
      <c r="WBQ339" s="1"/>
      <c r="WBR339" s="1"/>
      <c r="WBS339" s="1"/>
      <c r="WBT339" s="1"/>
      <c r="WBU339" s="1"/>
      <c r="WBV339" s="1"/>
      <c r="WBW339" s="1"/>
      <c r="WBX339" s="1"/>
      <c r="WBY339" s="1"/>
      <c r="WBZ339" s="1"/>
      <c r="WCA339" s="1"/>
      <c r="WCB339" s="1"/>
      <c r="WCC339" s="1"/>
      <c r="WCD339" s="1"/>
      <c r="WCE339" s="1"/>
      <c r="WCF339" s="1"/>
      <c r="WCG339" s="1"/>
      <c r="WCH339" s="1"/>
      <c r="WCI339" s="1"/>
      <c r="WCJ339" s="1"/>
      <c r="WCK339" s="1"/>
      <c r="WCL339" s="1"/>
      <c r="WCM339" s="1"/>
      <c r="WCN339" s="1"/>
      <c r="WCO339" s="1"/>
      <c r="WCP339" s="1"/>
      <c r="WCQ339" s="1"/>
      <c r="WCR339" s="1"/>
      <c r="WCS339" s="1"/>
      <c r="WCT339" s="1"/>
      <c r="WCU339" s="1"/>
      <c r="WCV339" s="1"/>
      <c r="WCW339" s="1"/>
      <c r="WCX339" s="1"/>
      <c r="WCY339" s="1"/>
      <c r="WCZ339" s="1"/>
      <c r="WDA339" s="1"/>
      <c r="WDB339" s="1"/>
      <c r="WDC339" s="1"/>
      <c r="WDD339" s="1"/>
      <c r="WDE339" s="1"/>
      <c r="WDF339" s="1"/>
      <c r="WDG339" s="1"/>
      <c r="WDH339" s="1"/>
      <c r="WDI339" s="1"/>
      <c r="WDJ339" s="1"/>
      <c r="WDK339" s="1"/>
      <c r="WDL339" s="1"/>
      <c r="WDM339" s="1"/>
      <c r="WDN339" s="1"/>
      <c r="WDO339" s="1"/>
      <c r="WDP339" s="1"/>
      <c r="WDQ339" s="1"/>
      <c r="WDR339" s="1"/>
      <c r="WDS339" s="1"/>
      <c r="WDT339" s="1"/>
      <c r="WDU339" s="1"/>
      <c r="WDV339" s="1"/>
      <c r="WDW339" s="1"/>
      <c r="WDX339" s="1"/>
      <c r="WDY339" s="1"/>
      <c r="WDZ339" s="1"/>
      <c r="WEA339" s="1"/>
      <c r="WEB339" s="1"/>
      <c r="WEC339" s="1"/>
      <c r="WED339" s="1"/>
      <c r="WEE339" s="1"/>
      <c r="WEF339" s="1"/>
      <c r="WEG339" s="1"/>
      <c r="WEH339" s="1"/>
      <c r="WEI339" s="1"/>
      <c r="WEJ339" s="1"/>
      <c r="WEK339" s="1"/>
      <c r="WEL339" s="1"/>
      <c r="WEM339" s="1"/>
      <c r="WEN339" s="1"/>
      <c r="WEO339" s="1"/>
      <c r="WEP339" s="1"/>
      <c r="WEQ339" s="1"/>
      <c r="WER339" s="1"/>
      <c r="WES339" s="1"/>
      <c r="WET339" s="1"/>
      <c r="WEU339" s="1"/>
      <c r="WEV339" s="1"/>
      <c r="WEW339" s="1"/>
      <c r="WEX339" s="1"/>
      <c r="WEY339" s="1"/>
      <c r="WEZ339" s="1"/>
      <c r="WFA339" s="1"/>
      <c r="WFB339" s="1"/>
      <c r="WFC339" s="1"/>
      <c r="WFD339" s="1"/>
      <c r="WFE339" s="1"/>
      <c r="WFF339" s="1"/>
      <c r="WFG339" s="1"/>
      <c r="WFH339" s="1"/>
      <c r="WFI339" s="1"/>
      <c r="WFJ339" s="1"/>
      <c r="WFK339" s="1"/>
      <c r="WFL339" s="1"/>
      <c r="WFM339" s="1"/>
      <c r="WFN339" s="1"/>
      <c r="WFO339" s="1"/>
      <c r="WFP339" s="1"/>
      <c r="WFQ339" s="1"/>
      <c r="WFR339" s="1"/>
      <c r="WFS339" s="1"/>
      <c r="WFT339" s="1"/>
      <c r="WFU339" s="1"/>
      <c r="WFV339" s="1"/>
      <c r="WFW339" s="1"/>
      <c r="WFX339" s="1"/>
      <c r="WFY339" s="1"/>
      <c r="WFZ339" s="1"/>
      <c r="WGA339" s="1"/>
      <c r="WGB339" s="1"/>
      <c r="WGC339" s="1"/>
      <c r="WGD339" s="1"/>
      <c r="WGE339" s="1"/>
      <c r="WGF339" s="1"/>
      <c r="WGG339" s="1"/>
      <c r="WGH339" s="1"/>
      <c r="WGI339" s="1"/>
      <c r="WGJ339" s="1"/>
      <c r="WGK339" s="1"/>
      <c r="WGL339" s="1"/>
      <c r="WGM339" s="1"/>
      <c r="WGN339" s="1"/>
      <c r="WGO339" s="1"/>
      <c r="WGP339" s="1"/>
      <c r="WGQ339" s="1"/>
      <c r="WGR339" s="1"/>
      <c r="WGS339" s="1"/>
      <c r="WGT339" s="1"/>
      <c r="WGU339" s="1"/>
      <c r="WGV339" s="1"/>
      <c r="WGW339" s="1"/>
      <c r="WGX339" s="1"/>
      <c r="WGY339" s="1"/>
      <c r="WGZ339" s="1"/>
      <c r="WHA339" s="1"/>
      <c r="WHB339" s="1"/>
      <c r="WHC339" s="1"/>
      <c r="WHD339" s="1"/>
      <c r="WHE339" s="1"/>
      <c r="WHF339" s="1"/>
      <c r="WHG339" s="1"/>
      <c r="WHH339" s="1"/>
      <c r="WHI339" s="1"/>
      <c r="WHJ339" s="1"/>
      <c r="WHK339" s="1"/>
      <c r="WHL339" s="1"/>
      <c r="WHM339" s="1"/>
      <c r="WHN339" s="1"/>
      <c r="WHO339" s="1"/>
      <c r="WHP339" s="1"/>
      <c r="WHQ339" s="1"/>
      <c r="WHR339" s="1"/>
      <c r="WHS339" s="1"/>
      <c r="WHT339" s="1"/>
      <c r="WHU339" s="1"/>
      <c r="WHV339" s="1"/>
      <c r="WHW339" s="1"/>
      <c r="WHX339" s="1"/>
      <c r="WHY339" s="1"/>
      <c r="WHZ339" s="1"/>
      <c r="WIA339" s="1"/>
      <c r="WIB339" s="1"/>
      <c r="WIC339" s="1"/>
      <c r="WID339" s="1"/>
      <c r="WIE339" s="1"/>
      <c r="WIF339" s="1"/>
      <c r="WIG339" s="1"/>
      <c r="WIH339" s="1"/>
      <c r="WII339" s="1"/>
      <c r="WIJ339" s="1"/>
      <c r="WIK339" s="1"/>
      <c r="WIL339" s="1"/>
      <c r="WIM339" s="1"/>
      <c r="WIN339" s="1"/>
      <c r="WIO339" s="1"/>
      <c r="WIP339" s="1"/>
      <c r="WIQ339" s="1"/>
      <c r="WIR339" s="1"/>
      <c r="WIS339" s="1"/>
      <c r="WIT339" s="1"/>
      <c r="WIU339" s="1"/>
      <c r="WIV339" s="1"/>
      <c r="WIW339" s="1"/>
      <c r="WIX339" s="1"/>
      <c r="WIY339" s="1"/>
      <c r="WIZ339" s="1"/>
      <c r="WJA339" s="1"/>
      <c r="WJB339" s="1"/>
      <c r="WJC339" s="1"/>
      <c r="WJD339" s="1"/>
      <c r="WJE339" s="1"/>
      <c r="WJF339" s="1"/>
      <c r="WJG339" s="1"/>
      <c r="WJH339" s="1"/>
      <c r="WJI339" s="1"/>
      <c r="WJJ339" s="1"/>
      <c r="WJK339" s="1"/>
      <c r="WJL339" s="1"/>
      <c r="WJM339" s="1"/>
      <c r="WJN339" s="1"/>
      <c r="WJO339" s="1"/>
      <c r="WJP339" s="1"/>
      <c r="WJQ339" s="1"/>
      <c r="WJR339" s="1"/>
      <c r="WJS339" s="1"/>
      <c r="WJT339" s="1"/>
      <c r="WJU339" s="1"/>
      <c r="WJV339" s="1"/>
      <c r="WJW339" s="1"/>
      <c r="WJX339" s="1"/>
      <c r="WJY339" s="1"/>
      <c r="WJZ339" s="1"/>
      <c r="WKA339" s="1"/>
      <c r="WKB339" s="1"/>
      <c r="WKC339" s="1"/>
      <c r="WKD339" s="1"/>
      <c r="WKE339" s="1"/>
      <c r="WKF339" s="1"/>
      <c r="WKG339" s="1"/>
      <c r="WKH339" s="1"/>
      <c r="WKI339" s="1"/>
      <c r="WKJ339" s="1"/>
      <c r="WKK339" s="1"/>
      <c r="WKL339" s="1"/>
      <c r="WKM339" s="1"/>
      <c r="WKN339" s="1"/>
      <c r="WKO339" s="1"/>
      <c r="WKP339" s="1"/>
      <c r="WKQ339" s="1"/>
      <c r="WKR339" s="1"/>
      <c r="WKS339" s="1"/>
      <c r="WKT339" s="1"/>
      <c r="WKU339" s="1"/>
      <c r="WKV339" s="1"/>
      <c r="WKW339" s="1"/>
      <c r="WKX339" s="1"/>
      <c r="WKY339" s="1"/>
      <c r="WKZ339" s="1"/>
      <c r="WLA339" s="1"/>
      <c r="WLB339" s="1"/>
      <c r="WLC339" s="1"/>
      <c r="WLD339" s="1"/>
      <c r="WLE339" s="1"/>
      <c r="WLF339" s="1"/>
      <c r="WLG339" s="1"/>
      <c r="WLH339" s="1"/>
      <c r="WLI339" s="1"/>
      <c r="WLJ339" s="1"/>
      <c r="WLK339" s="1"/>
      <c r="WLL339" s="1"/>
      <c r="WLM339" s="1"/>
      <c r="WLN339" s="1"/>
      <c r="WLO339" s="1"/>
      <c r="WLP339" s="1"/>
      <c r="WLQ339" s="1"/>
      <c r="WLR339" s="1"/>
      <c r="WLS339" s="1"/>
      <c r="WLT339" s="1"/>
      <c r="WLU339" s="1"/>
      <c r="WLV339" s="1"/>
      <c r="WLW339" s="1"/>
      <c r="WLX339" s="1"/>
      <c r="WLY339" s="1"/>
      <c r="WLZ339" s="1"/>
      <c r="WMA339" s="1"/>
      <c r="WMB339" s="1"/>
      <c r="WMC339" s="1"/>
      <c r="WMD339" s="1"/>
      <c r="WME339" s="1"/>
      <c r="WMF339" s="1"/>
      <c r="WMG339" s="1"/>
      <c r="WMH339" s="1"/>
      <c r="WMI339" s="1"/>
      <c r="WMJ339" s="1"/>
      <c r="WMK339" s="1"/>
      <c r="WML339" s="1"/>
      <c r="WMM339" s="1"/>
      <c r="WMN339" s="1"/>
      <c r="WMO339" s="1"/>
      <c r="WMP339" s="1"/>
      <c r="WMQ339" s="1"/>
      <c r="WMR339" s="1"/>
      <c r="WMS339" s="1"/>
      <c r="WMT339" s="1"/>
      <c r="WMU339" s="1"/>
      <c r="WMV339" s="1"/>
      <c r="WMW339" s="1"/>
      <c r="WMX339" s="1"/>
      <c r="WMY339" s="1"/>
      <c r="WMZ339" s="1"/>
      <c r="WNA339" s="1"/>
      <c r="WNB339" s="1"/>
      <c r="WNC339" s="1"/>
      <c r="WND339" s="1"/>
      <c r="WNE339" s="1"/>
      <c r="WNF339" s="1"/>
      <c r="WNG339" s="1"/>
      <c r="WNH339" s="1"/>
      <c r="WNI339" s="1"/>
      <c r="WNJ339" s="1"/>
      <c r="WNK339" s="1"/>
      <c r="WNL339" s="1"/>
      <c r="WNM339" s="1"/>
      <c r="WNN339" s="1"/>
      <c r="WNO339" s="1"/>
      <c r="WNP339" s="1"/>
      <c r="WNQ339" s="1"/>
      <c r="WNR339" s="1"/>
      <c r="WNS339" s="1"/>
      <c r="WNT339" s="1"/>
      <c r="WNU339" s="1"/>
      <c r="WNV339" s="1"/>
      <c r="WNW339" s="1"/>
      <c r="WNX339" s="1"/>
      <c r="WNY339" s="1"/>
      <c r="WNZ339" s="1"/>
      <c r="WOA339" s="1"/>
      <c r="WOB339" s="1"/>
      <c r="WOC339" s="1"/>
      <c r="WOD339" s="1"/>
      <c r="WOE339" s="1"/>
      <c r="WOF339" s="1"/>
      <c r="WOG339" s="1"/>
      <c r="WOH339" s="1"/>
      <c r="WOI339" s="1"/>
      <c r="WOJ339" s="1"/>
      <c r="WOK339" s="1"/>
      <c r="WOL339" s="1"/>
      <c r="WOM339" s="1"/>
      <c r="WON339" s="1"/>
      <c r="WOO339" s="1"/>
      <c r="WOP339" s="1"/>
      <c r="WOQ339" s="1"/>
      <c r="WOR339" s="1"/>
      <c r="WOS339" s="1"/>
      <c r="WOT339" s="1"/>
      <c r="WOU339" s="1"/>
      <c r="WOV339" s="1"/>
      <c r="WOW339" s="1"/>
      <c r="WOX339" s="1"/>
      <c r="WOY339" s="1"/>
      <c r="WOZ339" s="1"/>
      <c r="WPA339" s="1"/>
      <c r="WPB339" s="1"/>
      <c r="WPC339" s="1"/>
      <c r="WPD339" s="1"/>
      <c r="WPE339" s="1"/>
      <c r="WPF339" s="1"/>
      <c r="WPG339" s="1"/>
      <c r="WPH339" s="1"/>
      <c r="WPI339" s="1"/>
      <c r="WPJ339" s="1"/>
      <c r="WPK339" s="1"/>
      <c r="WPL339" s="1"/>
      <c r="WPM339" s="1"/>
      <c r="WPN339" s="1"/>
      <c r="WPO339" s="1"/>
      <c r="WPP339" s="1"/>
      <c r="WPQ339" s="1"/>
      <c r="WPR339" s="1"/>
      <c r="WPS339" s="1"/>
      <c r="WPT339" s="1"/>
      <c r="WPU339" s="1"/>
      <c r="WPV339" s="1"/>
      <c r="WPW339" s="1"/>
      <c r="WPX339" s="1"/>
      <c r="WPY339" s="1"/>
      <c r="WPZ339" s="1"/>
      <c r="WQA339" s="1"/>
      <c r="WQB339" s="1"/>
      <c r="WQC339" s="1"/>
      <c r="WQD339" s="1"/>
      <c r="WQE339" s="1"/>
      <c r="WQF339" s="1"/>
      <c r="WQG339" s="1"/>
      <c r="WQH339" s="1"/>
      <c r="WQI339" s="1"/>
      <c r="WQJ339" s="1"/>
      <c r="WQK339" s="1"/>
      <c r="WQL339" s="1"/>
      <c r="WQM339" s="1"/>
      <c r="WQN339" s="1"/>
      <c r="WQO339" s="1"/>
      <c r="WQP339" s="1"/>
      <c r="WQQ339" s="1"/>
      <c r="WQR339" s="1"/>
      <c r="WQS339" s="1"/>
      <c r="WQT339" s="1"/>
      <c r="WQU339" s="1"/>
      <c r="WQV339" s="1"/>
      <c r="WQW339" s="1"/>
      <c r="WQX339" s="1"/>
      <c r="WQY339" s="1"/>
      <c r="WQZ339" s="1"/>
      <c r="WRA339" s="1"/>
      <c r="WRB339" s="1"/>
      <c r="WRC339" s="1"/>
      <c r="WRD339" s="1"/>
      <c r="WRE339" s="1"/>
      <c r="WRF339" s="1"/>
      <c r="WRG339" s="1"/>
      <c r="WRH339" s="1"/>
      <c r="WRI339" s="1"/>
      <c r="WRJ339" s="1"/>
      <c r="WRK339" s="1"/>
      <c r="WRL339" s="1"/>
      <c r="WRM339" s="1"/>
      <c r="WRN339" s="1"/>
      <c r="WRO339" s="1"/>
      <c r="WRP339" s="1"/>
      <c r="WRQ339" s="1"/>
      <c r="WRR339" s="1"/>
      <c r="WRS339" s="1"/>
      <c r="WRT339" s="1"/>
      <c r="WRU339" s="1"/>
      <c r="WRV339" s="1"/>
      <c r="WRW339" s="1"/>
      <c r="WRX339" s="1"/>
      <c r="WRY339" s="1"/>
      <c r="WRZ339" s="1"/>
      <c r="WSA339" s="1"/>
      <c r="WSB339" s="1"/>
      <c r="WSC339" s="1"/>
      <c r="WSD339" s="1"/>
      <c r="WSE339" s="1"/>
      <c r="WSF339" s="1"/>
      <c r="WSG339" s="1"/>
      <c r="WSH339" s="1"/>
      <c r="WSI339" s="1"/>
      <c r="WSJ339" s="1"/>
      <c r="WSK339" s="1"/>
      <c r="WSL339" s="1"/>
      <c r="WSM339" s="1"/>
      <c r="WSN339" s="1"/>
      <c r="WSO339" s="1"/>
      <c r="WSP339" s="1"/>
      <c r="WSQ339" s="1"/>
      <c r="WSR339" s="1"/>
      <c r="WSS339" s="1"/>
      <c r="WST339" s="1"/>
      <c r="WSU339" s="1"/>
      <c r="WSV339" s="1"/>
      <c r="WSW339" s="1"/>
      <c r="WSX339" s="1"/>
      <c r="WSY339" s="1"/>
      <c r="WSZ339" s="1"/>
      <c r="WTA339" s="1"/>
      <c r="WTB339" s="1"/>
      <c r="WTC339" s="1"/>
      <c r="WTD339" s="1"/>
      <c r="WTE339" s="1"/>
      <c r="WTF339" s="1"/>
      <c r="WTG339" s="1"/>
      <c r="WTH339" s="1"/>
      <c r="WTI339" s="1"/>
      <c r="WTJ339" s="1"/>
      <c r="WTK339" s="1"/>
      <c r="WTL339" s="1"/>
      <c r="WTM339" s="1"/>
      <c r="WTN339" s="1"/>
      <c r="WTO339" s="1"/>
      <c r="WTP339" s="1"/>
      <c r="WTQ339" s="1"/>
      <c r="WTR339" s="1"/>
      <c r="WTS339" s="1"/>
      <c r="WTT339" s="1"/>
      <c r="WTU339" s="1"/>
      <c r="WTV339" s="1"/>
      <c r="WTW339" s="1"/>
      <c r="WTX339" s="1"/>
      <c r="WTY339" s="1"/>
      <c r="WTZ339" s="1"/>
      <c r="WUA339" s="1"/>
      <c r="WUB339" s="1"/>
      <c r="WUC339" s="1"/>
      <c r="WUD339" s="1"/>
      <c r="WUE339" s="1"/>
      <c r="WUF339" s="1"/>
      <c r="WUG339" s="1"/>
      <c r="WUH339" s="1"/>
      <c r="WUI339" s="1"/>
      <c r="WUJ339" s="1"/>
      <c r="WUK339" s="1"/>
      <c r="WUL339" s="1"/>
      <c r="WUM339" s="1"/>
      <c r="WUN339" s="1"/>
      <c r="WUO339" s="1"/>
      <c r="WUP339" s="1"/>
      <c r="WUQ339" s="1"/>
      <c r="WUR339" s="1"/>
      <c r="WUS339" s="1"/>
      <c r="WUT339" s="1"/>
      <c r="WUU339" s="1"/>
      <c r="WUV339" s="1"/>
      <c r="WUW339" s="1"/>
      <c r="WUX339" s="1"/>
      <c r="WUY339" s="1"/>
      <c r="WUZ339" s="1"/>
      <c r="WVA339" s="1"/>
      <c r="WVB339" s="1"/>
      <c r="WVC339" s="1"/>
      <c r="WVD339" s="1"/>
      <c r="WVE339" s="1"/>
      <c r="WVF339" s="1"/>
      <c r="WVG339" s="1"/>
      <c r="WVH339" s="1"/>
      <c r="WVI339" s="1"/>
      <c r="WVJ339" s="1"/>
      <c r="WVK339" s="1"/>
      <c r="WVL339" s="1"/>
      <c r="WVM339" s="1"/>
      <c r="WVN339" s="1"/>
      <c r="WVO339" s="1"/>
      <c r="WVP339" s="1"/>
      <c r="WVQ339" s="1"/>
      <c r="WVR339" s="1"/>
      <c r="WVS339" s="1"/>
      <c r="WVT339" s="1"/>
      <c r="WVU339" s="1"/>
      <c r="WVV339" s="1"/>
      <c r="WVW339" s="1"/>
      <c r="WVX339" s="1"/>
      <c r="WVY339" s="1"/>
      <c r="WVZ339" s="1"/>
      <c r="WWA339" s="1"/>
      <c r="WWB339" s="1"/>
      <c r="WWC339" s="1"/>
      <c r="WWD339" s="1"/>
      <c r="WWE339" s="1"/>
      <c r="WWF339" s="1"/>
      <c r="WWG339" s="1"/>
      <c r="WWH339" s="1"/>
      <c r="WWI339" s="1"/>
      <c r="WWJ339" s="1"/>
      <c r="WWK339" s="1"/>
      <c r="WWL339" s="1"/>
      <c r="WWM339" s="1"/>
      <c r="WWN339" s="1"/>
      <c r="WWO339" s="1"/>
      <c r="WWP339" s="1"/>
      <c r="WWQ339" s="1"/>
      <c r="WWR339" s="1"/>
      <c r="WWS339" s="1"/>
      <c r="WWT339" s="1"/>
      <c r="WWU339" s="1"/>
      <c r="WWV339" s="1"/>
      <c r="WWW339" s="1"/>
      <c r="WWX339" s="1"/>
      <c r="WWY339" s="1"/>
      <c r="WWZ339" s="1"/>
      <c r="WXA339" s="1"/>
      <c r="WXB339" s="1"/>
      <c r="WXC339" s="1"/>
      <c r="WXD339" s="1"/>
      <c r="WXE339" s="1"/>
      <c r="WXF339" s="1"/>
      <c r="WXG339" s="1"/>
      <c r="WXH339" s="1"/>
      <c r="WXI339" s="1"/>
      <c r="WXJ339" s="1"/>
      <c r="WXK339" s="1"/>
      <c r="WXL339" s="1"/>
      <c r="WXM339" s="1"/>
      <c r="WXN339" s="1"/>
      <c r="WXO339" s="1"/>
      <c r="WXP339" s="1"/>
      <c r="WXQ339" s="1"/>
      <c r="WXR339" s="1"/>
      <c r="WXS339" s="1"/>
      <c r="WXT339" s="1"/>
      <c r="WXU339" s="1"/>
      <c r="WXV339" s="1"/>
      <c r="WXW339" s="1"/>
      <c r="WXX339" s="1"/>
      <c r="WXY339" s="1"/>
      <c r="WXZ339" s="1"/>
      <c r="WYA339" s="1"/>
      <c r="WYB339" s="1"/>
      <c r="WYC339" s="1"/>
      <c r="WYD339" s="1"/>
      <c r="WYE339" s="1"/>
      <c r="WYF339" s="1"/>
      <c r="WYG339" s="1"/>
      <c r="WYH339" s="1"/>
      <c r="WYI339" s="1"/>
      <c r="WYJ339" s="1"/>
      <c r="WYK339" s="1"/>
      <c r="WYL339" s="1"/>
      <c r="WYM339" s="1"/>
      <c r="WYN339" s="1"/>
      <c r="WYO339" s="1"/>
      <c r="WYP339" s="1"/>
      <c r="WYQ339" s="1"/>
      <c r="WYR339" s="1"/>
      <c r="WYS339" s="1"/>
      <c r="WYT339" s="1"/>
      <c r="WYU339" s="1"/>
      <c r="WYV339" s="1"/>
      <c r="WYW339" s="1"/>
      <c r="WYX339" s="1"/>
      <c r="WYY339" s="1"/>
      <c r="WYZ339" s="1"/>
      <c r="WZA339" s="1"/>
      <c r="WZB339" s="1"/>
      <c r="WZC339" s="1"/>
      <c r="WZD339" s="1"/>
      <c r="WZE339" s="1"/>
      <c r="WZF339" s="1"/>
      <c r="WZG339" s="1"/>
      <c r="WZH339" s="1"/>
      <c r="WZI339" s="1"/>
      <c r="WZJ339" s="1"/>
      <c r="WZK339" s="1"/>
      <c r="WZL339" s="1"/>
      <c r="WZM339" s="1"/>
      <c r="WZN339" s="1"/>
      <c r="WZO339" s="1"/>
      <c r="WZP339" s="1"/>
      <c r="WZQ339" s="1"/>
      <c r="WZR339" s="1"/>
      <c r="WZS339" s="1"/>
      <c r="WZT339" s="1"/>
      <c r="WZU339" s="1"/>
      <c r="WZV339" s="1"/>
      <c r="WZW339" s="1"/>
      <c r="WZX339" s="1"/>
      <c r="WZY339" s="1"/>
      <c r="WZZ339" s="1"/>
      <c r="XAA339" s="1"/>
      <c r="XAB339" s="1"/>
      <c r="XAC339" s="1"/>
      <c r="XAD339" s="1"/>
      <c r="XAE339" s="1"/>
      <c r="XAF339" s="1"/>
      <c r="XAG339" s="1"/>
      <c r="XAH339" s="1"/>
      <c r="XAI339" s="1"/>
      <c r="XAJ339" s="1"/>
      <c r="XAK339" s="1"/>
      <c r="XAL339" s="1"/>
      <c r="XAM339" s="1"/>
      <c r="XAN339" s="1"/>
      <c r="XAO339" s="1"/>
      <c r="XAP339" s="1"/>
      <c r="XAQ339" s="1"/>
      <c r="XAR339" s="1"/>
      <c r="XAS339" s="1"/>
      <c r="XAT339" s="1"/>
      <c r="XAU339" s="1"/>
      <c r="XAV339" s="1"/>
      <c r="XAW339" s="1"/>
      <c r="XAX339" s="1"/>
      <c r="XAY339" s="1"/>
      <c r="XAZ339" s="1"/>
      <c r="XBA339" s="1"/>
      <c r="XBB339" s="1"/>
      <c r="XBC339" s="1"/>
      <c r="XBD339" s="1"/>
      <c r="XBE339" s="1"/>
      <c r="XBF339" s="1"/>
      <c r="XBG339" s="1"/>
      <c r="XBH339" s="1"/>
      <c r="XBI339" s="1"/>
      <c r="XBJ339" s="1"/>
      <c r="XBK339" s="1"/>
      <c r="XBL339" s="1"/>
      <c r="XBM339" s="1"/>
      <c r="XBN339" s="1"/>
      <c r="XBO339" s="1"/>
      <c r="XBP339" s="1"/>
      <c r="XBQ339" s="1"/>
      <c r="XBR339" s="1"/>
      <c r="XBS339" s="1"/>
      <c r="XBT339" s="1"/>
      <c r="XBU339" s="1"/>
      <c r="XBV339" s="1"/>
      <c r="XBW339" s="1"/>
      <c r="XBX339" s="1"/>
      <c r="XBY339" s="1"/>
      <c r="XBZ339" s="1"/>
      <c r="XCA339" s="1"/>
      <c r="XCB339" s="1"/>
      <c r="XCC339" s="1"/>
      <c r="XCD339" s="1"/>
      <c r="XCE339" s="1"/>
      <c r="XCF339" s="1"/>
      <c r="XCG339" s="1"/>
      <c r="XCH339" s="1"/>
      <c r="XCI339" s="1"/>
      <c r="XCJ339" s="1"/>
      <c r="XCK339" s="1"/>
      <c r="XCL339" s="1"/>
      <c r="XCM339" s="1"/>
      <c r="XCN339" s="1"/>
      <c r="XCO339" s="1"/>
      <c r="XCP339" s="1"/>
      <c r="XCQ339" s="1"/>
      <c r="XCR339" s="1"/>
      <c r="XCS339" s="1"/>
      <c r="XCT339" s="1"/>
      <c r="XCU339" s="1"/>
      <c r="XCV339" s="1"/>
      <c r="XCW339" s="1"/>
      <c r="XCX339" s="1"/>
      <c r="XCY339" s="1"/>
      <c r="XCZ339" s="1"/>
      <c r="XDA339" s="1"/>
      <c r="XDB339" s="1"/>
      <c r="XDC339" s="1"/>
      <c r="XDD339" s="1"/>
      <c r="XDE339" s="1"/>
      <c r="XDF339" s="1"/>
      <c r="XDG339" s="1"/>
      <c r="XDH339" s="1"/>
      <c r="XDI339" s="1"/>
      <c r="XDJ339" s="1"/>
      <c r="XDK339" s="1"/>
      <c r="XDL339" s="1"/>
      <c r="XDM339" s="1"/>
      <c r="XDN339" s="1"/>
      <c r="XDO339" s="1"/>
      <c r="XDP339" s="1"/>
      <c r="XDQ339" s="1"/>
      <c r="XDR339" s="1"/>
      <c r="XDS339" s="1"/>
      <c r="XDT339" s="1"/>
      <c r="XDU339" s="1"/>
      <c r="XDV339" s="1"/>
      <c r="XDW339" s="1"/>
      <c r="XDX339" s="1"/>
      <c r="XDY339" s="1"/>
      <c r="XDZ339" s="1"/>
      <c r="XEA339" s="1"/>
      <c r="XEB339" s="1"/>
      <c r="XEC339" s="1"/>
      <c r="XED339" s="1"/>
      <c r="XEE339" s="1"/>
      <c r="XEF339" s="1"/>
      <c r="XEG339" s="1"/>
      <c r="XEH339" s="1"/>
      <c r="XEI339" s="1"/>
      <c r="XEJ339" s="1"/>
      <c r="XEK339" s="1"/>
      <c r="XEL339" s="1"/>
      <c r="XEM339" s="1"/>
      <c r="XEN339" s="1"/>
      <c r="XEO339" s="1"/>
      <c r="XEP339" s="1"/>
      <c r="XEQ339" s="1"/>
      <c r="XER339" s="1"/>
      <c r="XES339" s="1"/>
      <c r="XET339" s="1"/>
      <c r="XEU339" s="1"/>
      <c r="XEV339" s="1"/>
      <c r="XEW339" s="1"/>
      <c r="XEX339" s="1"/>
      <c r="XEY339" s="1"/>
      <c r="XEZ339" s="1"/>
      <c r="XFA339" s="1"/>
      <c r="XFB339" s="1"/>
    </row>
    <row r="340" spans="1:16382" s="2" customFormat="1" ht="15.75" x14ac:dyDescent="0.25">
      <c r="A340" s="26"/>
      <c r="B340" s="10"/>
      <c r="C340" s="10"/>
      <c r="D340" s="18"/>
      <c r="E340" s="10"/>
      <c r="F340" s="10"/>
      <c r="G340" s="186"/>
      <c r="H340" s="10"/>
      <c r="I340" s="10"/>
    </row>
    <row r="341" spans="1:16382" s="2" customFormat="1" ht="15.75" customHeight="1" x14ac:dyDescent="0.25">
      <c r="A341" s="6">
        <v>195</v>
      </c>
      <c r="B341" s="6" t="s">
        <v>3</v>
      </c>
      <c r="C341" s="6">
        <v>10</v>
      </c>
      <c r="D341" s="17" t="s">
        <v>1016</v>
      </c>
      <c r="E341" s="5">
        <v>30</v>
      </c>
      <c r="F341" s="11">
        <v>21</v>
      </c>
      <c r="G341" s="161">
        <v>70</v>
      </c>
      <c r="H341" s="11">
        <v>1</v>
      </c>
      <c r="I341" s="7" t="s">
        <v>1</v>
      </c>
    </row>
    <row r="342" spans="1:16382" s="2" customFormat="1" ht="15.75" customHeight="1" x14ac:dyDescent="0.25">
      <c r="A342" s="6">
        <v>195</v>
      </c>
      <c r="B342" s="6" t="s">
        <v>3</v>
      </c>
      <c r="C342" s="6">
        <v>10</v>
      </c>
      <c r="D342" s="17" t="s">
        <v>1015</v>
      </c>
      <c r="E342" s="5">
        <v>30</v>
      </c>
      <c r="F342" s="11">
        <v>18</v>
      </c>
      <c r="G342" s="161">
        <v>60</v>
      </c>
      <c r="H342" s="11">
        <v>2</v>
      </c>
      <c r="I342" s="7" t="s">
        <v>42</v>
      </c>
    </row>
    <row r="343" spans="1:16382" s="2" customFormat="1" ht="15.75" customHeight="1" x14ac:dyDescent="0.25">
      <c r="A343" s="6">
        <v>195</v>
      </c>
      <c r="B343" s="6" t="s">
        <v>3</v>
      </c>
      <c r="C343" s="6">
        <v>10</v>
      </c>
      <c r="D343" s="17" t="s">
        <v>1014</v>
      </c>
      <c r="E343" s="5">
        <v>30</v>
      </c>
      <c r="F343" s="11">
        <v>16</v>
      </c>
      <c r="G343" s="161">
        <v>53.333333333333336</v>
      </c>
      <c r="H343" s="11">
        <v>3</v>
      </c>
      <c r="I343" s="7" t="s">
        <v>42</v>
      </c>
    </row>
    <row r="344" spans="1:16382" s="2" customFormat="1" ht="15.75" customHeight="1" x14ac:dyDescent="0.25">
      <c r="A344" s="6">
        <v>195</v>
      </c>
      <c r="B344" s="6" t="s">
        <v>3</v>
      </c>
      <c r="C344" s="6">
        <v>10</v>
      </c>
      <c r="D344" s="17" t="s">
        <v>1013</v>
      </c>
      <c r="E344" s="5">
        <v>30</v>
      </c>
      <c r="F344" s="11">
        <v>14</v>
      </c>
      <c r="G344" s="161">
        <v>46.666666666666664</v>
      </c>
      <c r="H344" s="11">
        <v>4</v>
      </c>
      <c r="I344" s="7" t="s">
        <v>5</v>
      </c>
    </row>
    <row r="345" spans="1:16382" s="2" customFormat="1" ht="15.75" customHeight="1" x14ac:dyDescent="0.25">
      <c r="A345" s="6">
        <v>195</v>
      </c>
      <c r="B345" s="6" t="s">
        <v>3</v>
      </c>
      <c r="C345" s="6">
        <v>10</v>
      </c>
      <c r="D345" s="17" t="s">
        <v>1012</v>
      </c>
      <c r="E345" s="5">
        <v>30</v>
      </c>
      <c r="F345" s="11">
        <v>13</v>
      </c>
      <c r="G345" s="161">
        <v>43.333333333333336</v>
      </c>
      <c r="H345" s="11">
        <v>5</v>
      </c>
      <c r="I345" s="7" t="s">
        <v>5</v>
      </c>
    </row>
    <row r="346" spans="1:16382" s="2" customFormat="1" ht="15.75" customHeight="1" x14ac:dyDescent="0.25">
      <c r="A346" s="6">
        <v>195</v>
      </c>
      <c r="B346" s="6" t="s">
        <v>3</v>
      </c>
      <c r="C346" s="6">
        <v>10</v>
      </c>
      <c r="D346" s="17" t="s">
        <v>1011</v>
      </c>
      <c r="E346" s="5">
        <v>30</v>
      </c>
      <c r="F346" s="11">
        <v>13</v>
      </c>
      <c r="G346" s="161">
        <v>43.333333333333336</v>
      </c>
      <c r="H346" s="11">
        <v>5</v>
      </c>
      <c r="I346" s="7" t="s">
        <v>5</v>
      </c>
    </row>
    <row r="347" spans="1:16382" s="2" customFormat="1" ht="15.75" customHeight="1" x14ac:dyDescent="0.25">
      <c r="A347" s="6">
        <v>195</v>
      </c>
      <c r="B347" s="6" t="s">
        <v>3</v>
      </c>
      <c r="C347" s="6">
        <v>10</v>
      </c>
      <c r="D347" s="17" t="s">
        <v>1010</v>
      </c>
      <c r="E347" s="5">
        <v>30</v>
      </c>
      <c r="F347" s="11">
        <v>12</v>
      </c>
      <c r="G347" s="161">
        <v>40</v>
      </c>
      <c r="H347" s="11">
        <v>6</v>
      </c>
      <c r="I347" s="7" t="s">
        <v>5</v>
      </c>
    </row>
    <row r="348" spans="1:16382" s="2" customFormat="1" ht="15.75" customHeight="1" x14ac:dyDescent="0.25">
      <c r="A348" s="6">
        <v>195</v>
      </c>
      <c r="B348" s="6" t="s">
        <v>3</v>
      </c>
      <c r="C348" s="6">
        <v>10</v>
      </c>
      <c r="D348" s="17" t="s">
        <v>1009</v>
      </c>
      <c r="E348" s="5">
        <v>30</v>
      </c>
      <c r="F348" s="11">
        <v>12</v>
      </c>
      <c r="G348" s="161">
        <v>40</v>
      </c>
      <c r="H348" s="11">
        <v>6</v>
      </c>
      <c r="I348" s="7" t="s">
        <v>5</v>
      </c>
    </row>
    <row r="349" spans="1:16382" s="2" customFormat="1" ht="15.75" customHeight="1" x14ac:dyDescent="0.25">
      <c r="A349" s="6">
        <v>195</v>
      </c>
      <c r="B349" s="6" t="s">
        <v>3</v>
      </c>
      <c r="C349" s="6">
        <v>10</v>
      </c>
      <c r="D349" s="17" t="s">
        <v>1008</v>
      </c>
      <c r="E349" s="5">
        <v>30</v>
      </c>
      <c r="F349" s="11">
        <v>9</v>
      </c>
      <c r="G349" s="161">
        <v>30</v>
      </c>
      <c r="H349" s="11">
        <v>7</v>
      </c>
      <c r="I349" s="7" t="s">
        <v>5</v>
      </c>
    </row>
    <row r="350" spans="1:16382" s="2" customFormat="1" ht="15.75" x14ac:dyDescent="0.25">
      <c r="A350" s="26"/>
      <c r="B350" s="10"/>
      <c r="C350" s="10"/>
      <c r="D350" s="18"/>
      <c r="E350" s="10"/>
      <c r="F350" s="10"/>
      <c r="G350" s="186"/>
      <c r="H350" s="10"/>
      <c r="I350" s="10"/>
    </row>
    <row r="351" spans="1:16382" s="2" customFormat="1" ht="15.75" customHeight="1" x14ac:dyDescent="0.25">
      <c r="A351" s="6">
        <v>195</v>
      </c>
      <c r="B351" s="6" t="s">
        <v>3</v>
      </c>
      <c r="C351" s="6">
        <v>11</v>
      </c>
      <c r="D351" s="17" t="s">
        <v>1007</v>
      </c>
      <c r="E351" s="5">
        <v>30</v>
      </c>
      <c r="F351" s="8">
        <v>8</v>
      </c>
      <c r="G351" s="161">
        <v>26.666666666666668</v>
      </c>
      <c r="H351" s="8">
        <v>1</v>
      </c>
      <c r="I351" s="7" t="s">
        <v>5</v>
      </c>
    </row>
    <row r="352" spans="1:16382" s="2" customFormat="1" ht="15.75" customHeight="1" x14ac:dyDescent="0.25">
      <c r="A352" s="6">
        <v>195</v>
      </c>
      <c r="B352" s="6" t="s">
        <v>3</v>
      </c>
      <c r="C352" s="6">
        <v>11</v>
      </c>
      <c r="D352" s="17" t="s">
        <v>1006</v>
      </c>
      <c r="E352" s="5">
        <v>30</v>
      </c>
      <c r="F352" s="8">
        <v>4</v>
      </c>
      <c r="G352" s="161">
        <v>13.333333333333334</v>
      </c>
      <c r="H352" s="8">
        <v>2</v>
      </c>
      <c r="I352" s="7" t="s">
        <v>5</v>
      </c>
    </row>
    <row r="353" spans="1:11" s="2" customFormat="1" ht="15.75" customHeight="1" x14ac:dyDescent="0.25">
      <c r="A353" s="6">
        <v>195</v>
      </c>
      <c r="B353" s="6" t="s">
        <v>3</v>
      </c>
      <c r="C353" s="6">
        <v>11</v>
      </c>
      <c r="D353" s="17" t="s">
        <v>1005</v>
      </c>
      <c r="E353" s="5">
        <v>30</v>
      </c>
      <c r="F353" s="8">
        <v>4</v>
      </c>
      <c r="G353" s="161">
        <v>13.333333333333334</v>
      </c>
      <c r="H353" s="8">
        <v>2</v>
      </c>
      <c r="I353" s="7" t="s">
        <v>5</v>
      </c>
    </row>
    <row r="354" spans="1:11" s="2" customFormat="1" ht="15.75" customHeight="1" x14ac:dyDescent="0.25">
      <c r="A354" s="6">
        <v>195</v>
      </c>
      <c r="B354" s="6" t="s">
        <v>3</v>
      </c>
      <c r="C354" s="6">
        <v>11</v>
      </c>
      <c r="D354" s="17" t="s">
        <v>1004</v>
      </c>
      <c r="E354" s="5">
        <v>30</v>
      </c>
      <c r="F354" s="8">
        <v>0</v>
      </c>
      <c r="G354" s="161">
        <v>0</v>
      </c>
      <c r="H354" s="8">
        <v>3</v>
      </c>
      <c r="I354" s="7" t="s">
        <v>5</v>
      </c>
    </row>
    <row r="355" spans="1:11" ht="15.75" x14ac:dyDescent="0.25">
      <c r="A355" s="26"/>
      <c r="B355" s="10"/>
      <c r="C355" s="10"/>
      <c r="D355" s="18"/>
      <c r="E355" s="10"/>
      <c r="F355" s="10"/>
      <c r="G355" s="10"/>
      <c r="H355" s="10"/>
      <c r="I355" s="10"/>
      <c r="J355" s="2"/>
      <c r="K355" s="2"/>
    </row>
    <row r="356" spans="1:11" ht="15.75" x14ac:dyDescent="0.25">
      <c r="A356" s="6">
        <v>196</v>
      </c>
      <c r="B356" s="6" t="s">
        <v>3</v>
      </c>
      <c r="C356" s="6">
        <v>7</v>
      </c>
      <c r="D356" s="36" t="s">
        <v>1003</v>
      </c>
      <c r="E356" s="9" t="s">
        <v>20</v>
      </c>
      <c r="F356" s="8">
        <v>10</v>
      </c>
      <c r="G356" s="4">
        <v>33.333333333333329</v>
      </c>
      <c r="H356" s="8">
        <v>1</v>
      </c>
      <c r="I356" s="11" t="s">
        <v>5</v>
      </c>
      <c r="J356" s="2"/>
      <c r="K356" s="2"/>
    </row>
    <row r="357" spans="1:11" ht="15.75" x14ac:dyDescent="0.25">
      <c r="A357" s="26"/>
      <c r="B357" s="10"/>
      <c r="C357" s="10"/>
      <c r="D357" s="18"/>
      <c r="E357" s="10"/>
      <c r="F357" s="10"/>
      <c r="G357" s="10"/>
      <c r="H357" s="10"/>
      <c r="I357" s="10"/>
      <c r="J357" s="2"/>
      <c r="K357" s="2"/>
    </row>
    <row r="358" spans="1:11" ht="15.75" x14ac:dyDescent="0.25">
      <c r="A358" s="6">
        <v>196</v>
      </c>
      <c r="B358" s="6" t="s">
        <v>3</v>
      </c>
      <c r="C358" s="6">
        <v>8</v>
      </c>
      <c r="D358" s="36" t="s">
        <v>1002</v>
      </c>
      <c r="E358" s="9" t="s">
        <v>20</v>
      </c>
      <c r="F358" s="11">
        <v>30</v>
      </c>
      <c r="G358" s="4">
        <v>100</v>
      </c>
      <c r="H358" s="11">
        <v>1</v>
      </c>
      <c r="I358" s="11" t="s">
        <v>1</v>
      </c>
      <c r="J358" s="2"/>
      <c r="K358" s="2"/>
    </row>
    <row r="359" spans="1:11" ht="15.75" x14ac:dyDescent="0.25">
      <c r="A359" s="6">
        <v>196</v>
      </c>
      <c r="B359" s="6" t="s">
        <v>3</v>
      </c>
      <c r="C359" s="6">
        <v>8</v>
      </c>
      <c r="D359" s="36" t="s">
        <v>1001</v>
      </c>
      <c r="E359" s="9" t="s">
        <v>20</v>
      </c>
      <c r="F359" s="11">
        <v>23</v>
      </c>
      <c r="G359" s="4">
        <v>76.666666666666671</v>
      </c>
      <c r="H359" s="11">
        <v>2</v>
      </c>
      <c r="I359" s="11" t="s">
        <v>37</v>
      </c>
      <c r="J359" s="2"/>
      <c r="K359" s="2"/>
    </row>
    <row r="360" spans="1:11" ht="15.75" x14ac:dyDescent="0.25">
      <c r="A360" s="6">
        <v>196</v>
      </c>
      <c r="B360" s="6" t="s">
        <v>3</v>
      </c>
      <c r="C360" s="6">
        <v>8</v>
      </c>
      <c r="D360" s="36" t="s">
        <v>1000</v>
      </c>
      <c r="E360" s="9" t="s">
        <v>20</v>
      </c>
      <c r="F360" s="11">
        <v>19</v>
      </c>
      <c r="G360" s="4">
        <v>63.333333333333329</v>
      </c>
      <c r="H360" s="11">
        <v>3</v>
      </c>
      <c r="I360" s="11" t="s">
        <v>37</v>
      </c>
      <c r="J360" s="2"/>
      <c r="K360" s="2"/>
    </row>
    <row r="361" spans="1:11" ht="15.75" x14ac:dyDescent="0.25">
      <c r="A361" s="6">
        <v>196</v>
      </c>
      <c r="B361" s="6" t="s">
        <v>3</v>
      </c>
      <c r="C361" s="6">
        <v>8</v>
      </c>
      <c r="D361" s="36" t="s">
        <v>999</v>
      </c>
      <c r="E361" s="9" t="s">
        <v>20</v>
      </c>
      <c r="F361" s="11">
        <v>17</v>
      </c>
      <c r="G361" s="4">
        <v>56.666666666666664</v>
      </c>
      <c r="H361" s="11">
        <v>4</v>
      </c>
      <c r="I361" s="11" t="s">
        <v>37</v>
      </c>
      <c r="J361" s="2"/>
      <c r="K361" s="2"/>
    </row>
    <row r="362" spans="1:11" ht="15.75" x14ac:dyDescent="0.25">
      <c r="A362" s="6">
        <v>196</v>
      </c>
      <c r="B362" s="6" t="s">
        <v>3</v>
      </c>
      <c r="C362" s="6">
        <v>8</v>
      </c>
      <c r="D362" s="36" t="s">
        <v>998</v>
      </c>
      <c r="E362" s="9" t="s">
        <v>20</v>
      </c>
      <c r="F362" s="11">
        <v>12</v>
      </c>
      <c r="G362" s="4">
        <v>40</v>
      </c>
      <c r="H362" s="11">
        <v>5</v>
      </c>
      <c r="I362" s="11" t="s">
        <v>5</v>
      </c>
      <c r="J362" s="2"/>
      <c r="K362" s="2"/>
    </row>
    <row r="363" spans="1:11" ht="15.75" x14ac:dyDescent="0.25">
      <c r="A363" s="26"/>
      <c r="B363" s="10"/>
      <c r="C363" s="10"/>
      <c r="D363" s="18"/>
      <c r="E363" s="10"/>
      <c r="F363" s="10"/>
      <c r="G363" s="10"/>
      <c r="H363" s="10"/>
      <c r="I363" s="10"/>
      <c r="J363" s="2"/>
      <c r="K363" s="2"/>
    </row>
    <row r="364" spans="1:11" ht="15.75" x14ac:dyDescent="0.25">
      <c r="A364" s="6">
        <v>196</v>
      </c>
      <c r="B364" s="6" t="s">
        <v>3</v>
      </c>
      <c r="C364" s="6">
        <v>9</v>
      </c>
      <c r="D364" s="36" t="s">
        <v>997</v>
      </c>
      <c r="E364" s="9" t="s">
        <v>20</v>
      </c>
      <c r="F364" s="11">
        <v>27</v>
      </c>
      <c r="G364" s="4">
        <v>90</v>
      </c>
      <c r="H364" s="11">
        <v>1</v>
      </c>
      <c r="I364" s="11" t="s">
        <v>1</v>
      </c>
      <c r="J364" s="2"/>
      <c r="K364" s="2"/>
    </row>
    <row r="365" spans="1:11" ht="15.75" x14ac:dyDescent="0.25">
      <c r="A365" s="6">
        <v>196</v>
      </c>
      <c r="B365" s="6" t="s">
        <v>3</v>
      </c>
      <c r="C365" s="6">
        <v>9</v>
      </c>
      <c r="D365" s="36" t="s">
        <v>996</v>
      </c>
      <c r="E365" s="9" t="s">
        <v>20</v>
      </c>
      <c r="F365" s="11">
        <v>27</v>
      </c>
      <c r="G365" s="4">
        <v>90</v>
      </c>
      <c r="H365" s="11">
        <v>1</v>
      </c>
      <c r="I365" s="11" t="s">
        <v>1</v>
      </c>
      <c r="J365" s="2"/>
      <c r="K365" s="2"/>
    </row>
    <row r="366" spans="1:11" ht="15.75" x14ac:dyDescent="0.25">
      <c r="A366" s="6">
        <v>196</v>
      </c>
      <c r="B366" s="6" t="s">
        <v>3</v>
      </c>
      <c r="C366" s="6">
        <v>9</v>
      </c>
      <c r="D366" s="36" t="s">
        <v>995</v>
      </c>
      <c r="E366" s="9" t="s">
        <v>20</v>
      </c>
      <c r="F366" s="11">
        <v>24</v>
      </c>
      <c r="G366" s="4">
        <v>80</v>
      </c>
      <c r="H366" s="11">
        <v>2</v>
      </c>
      <c r="I366" s="11" t="s">
        <v>37</v>
      </c>
      <c r="J366" s="2"/>
      <c r="K366" s="2"/>
    </row>
    <row r="367" spans="1:11" ht="15.75" x14ac:dyDescent="0.25">
      <c r="A367" s="6">
        <v>196</v>
      </c>
      <c r="B367" s="6" t="s">
        <v>3</v>
      </c>
      <c r="C367" s="6">
        <v>9</v>
      </c>
      <c r="D367" s="36" t="s">
        <v>994</v>
      </c>
      <c r="E367" s="9" t="s">
        <v>20</v>
      </c>
      <c r="F367" s="11">
        <v>18</v>
      </c>
      <c r="G367" s="4">
        <v>60</v>
      </c>
      <c r="H367" s="11">
        <v>3</v>
      </c>
      <c r="I367" s="11" t="s">
        <v>37</v>
      </c>
      <c r="J367" s="2"/>
      <c r="K367" s="2"/>
    </row>
    <row r="368" spans="1:11" ht="15.75" x14ac:dyDescent="0.25">
      <c r="A368" s="6">
        <v>196</v>
      </c>
      <c r="B368" s="6" t="s">
        <v>3</v>
      </c>
      <c r="C368" s="6">
        <v>9</v>
      </c>
      <c r="D368" s="36" t="s">
        <v>993</v>
      </c>
      <c r="E368" s="9" t="s">
        <v>20</v>
      </c>
      <c r="F368" s="11">
        <v>13</v>
      </c>
      <c r="G368" s="4">
        <v>43.333333333333336</v>
      </c>
      <c r="H368" s="11">
        <v>4</v>
      </c>
      <c r="I368" s="11" t="s">
        <v>5</v>
      </c>
      <c r="J368" s="2"/>
      <c r="K368" s="2"/>
    </row>
    <row r="369" spans="1:11" ht="15.75" x14ac:dyDescent="0.25">
      <c r="A369" s="6">
        <v>196</v>
      </c>
      <c r="B369" s="6" t="s">
        <v>3</v>
      </c>
      <c r="C369" s="6">
        <v>9</v>
      </c>
      <c r="D369" s="36" t="s">
        <v>992</v>
      </c>
      <c r="E369" s="9" t="s">
        <v>20</v>
      </c>
      <c r="F369" s="11">
        <v>11</v>
      </c>
      <c r="G369" s="4">
        <v>36.666666666666664</v>
      </c>
      <c r="H369" s="11">
        <v>5</v>
      </c>
      <c r="I369" s="11" t="s">
        <v>5</v>
      </c>
      <c r="J369" s="2"/>
      <c r="K369" s="2"/>
    </row>
    <row r="370" spans="1:11" ht="15.75" x14ac:dyDescent="0.25">
      <c r="A370" s="6">
        <v>196</v>
      </c>
      <c r="B370" s="6" t="s">
        <v>3</v>
      </c>
      <c r="C370" s="6">
        <v>9</v>
      </c>
      <c r="D370" s="36" t="s">
        <v>991</v>
      </c>
      <c r="E370" s="9" t="s">
        <v>20</v>
      </c>
      <c r="F370" s="11">
        <v>5</v>
      </c>
      <c r="G370" s="4">
        <v>16.666666666666664</v>
      </c>
      <c r="H370" s="11">
        <v>6</v>
      </c>
      <c r="I370" s="11" t="s">
        <v>5</v>
      </c>
      <c r="J370" s="2"/>
      <c r="K370" s="2"/>
    </row>
    <row r="371" spans="1:11" ht="15.75" x14ac:dyDescent="0.25">
      <c r="A371" s="26"/>
      <c r="B371" s="10"/>
      <c r="C371" s="10"/>
      <c r="D371" s="18"/>
      <c r="E371" s="10"/>
      <c r="F371" s="10"/>
      <c r="G371" s="10"/>
      <c r="H371" s="10"/>
      <c r="I371" s="10"/>
      <c r="J371" s="2"/>
      <c r="K371" s="2"/>
    </row>
    <row r="372" spans="1:11" ht="15.75" x14ac:dyDescent="0.25">
      <c r="A372" s="6">
        <v>196</v>
      </c>
      <c r="B372" s="6" t="s">
        <v>3</v>
      </c>
      <c r="C372" s="6">
        <v>10</v>
      </c>
      <c r="D372" s="36" t="s">
        <v>990</v>
      </c>
      <c r="E372" s="9" t="s">
        <v>20</v>
      </c>
      <c r="F372" s="6">
        <v>22</v>
      </c>
      <c r="G372" s="4">
        <v>73.333333333333329</v>
      </c>
      <c r="H372" s="6">
        <v>1</v>
      </c>
      <c r="I372" s="6" t="s">
        <v>1</v>
      </c>
      <c r="J372" s="2"/>
      <c r="K372" s="2"/>
    </row>
    <row r="373" spans="1:11" ht="15.75" x14ac:dyDescent="0.25">
      <c r="A373" s="6">
        <v>196</v>
      </c>
      <c r="B373" s="6" t="s">
        <v>3</v>
      </c>
      <c r="C373" s="6">
        <v>10</v>
      </c>
      <c r="D373" s="36" t="s">
        <v>989</v>
      </c>
      <c r="E373" s="9" t="s">
        <v>20</v>
      </c>
      <c r="F373" s="11">
        <v>22</v>
      </c>
      <c r="G373" s="4">
        <v>73.333333333333329</v>
      </c>
      <c r="H373" s="11">
        <v>1</v>
      </c>
      <c r="I373" s="11" t="s">
        <v>1</v>
      </c>
      <c r="J373" s="2"/>
      <c r="K373" s="2"/>
    </row>
    <row r="374" spans="1:11" ht="15.75" x14ac:dyDescent="0.25">
      <c r="A374" s="6">
        <v>196</v>
      </c>
      <c r="B374" s="6" t="s">
        <v>3</v>
      </c>
      <c r="C374" s="6">
        <v>10</v>
      </c>
      <c r="D374" s="36" t="s">
        <v>988</v>
      </c>
      <c r="E374" s="9" t="s">
        <v>20</v>
      </c>
      <c r="F374" s="11">
        <v>19</v>
      </c>
      <c r="G374" s="4">
        <v>63.333333333333329</v>
      </c>
      <c r="H374" s="11">
        <v>2</v>
      </c>
      <c r="I374" s="11" t="s">
        <v>37</v>
      </c>
      <c r="J374" s="2"/>
      <c r="K374" s="2"/>
    </row>
    <row r="375" spans="1:11" ht="15.75" x14ac:dyDescent="0.25">
      <c r="A375" s="6">
        <v>196</v>
      </c>
      <c r="B375" s="6" t="s">
        <v>3</v>
      </c>
      <c r="C375" s="6">
        <v>10</v>
      </c>
      <c r="D375" s="36" t="s">
        <v>987</v>
      </c>
      <c r="E375" s="9" t="s">
        <v>20</v>
      </c>
      <c r="F375" s="11">
        <v>19</v>
      </c>
      <c r="G375" s="4">
        <v>63.333333333333329</v>
      </c>
      <c r="H375" s="11">
        <v>2</v>
      </c>
      <c r="I375" s="11" t="s">
        <v>37</v>
      </c>
      <c r="J375" s="2"/>
      <c r="K375" s="2"/>
    </row>
    <row r="376" spans="1:11" ht="15.75" x14ac:dyDescent="0.25">
      <c r="A376" s="6">
        <v>196</v>
      </c>
      <c r="B376" s="6" t="s">
        <v>3</v>
      </c>
      <c r="C376" s="6">
        <v>10</v>
      </c>
      <c r="D376" s="36" t="s">
        <v>986</v>
      </c>
      <c r="E376" s="9" t="s">
        <v>20</v>
      </c>
      <c r="F376" s="6">
        <v>17</v>
      </c>
      <c r="G376" s="4">
        <v>56.666666666666664</v>
      </c>
      <c r="H376" s="6">
        <v>3</v>
      </c>
      <c r="I376" s="6" t="s">
        <v>37</v>
      </c>
      <c r="J376" s="2"/>
      <c r="K376" s="2"/>
    </row>
    <row r="377" spans="1:11" ht="15.75" x14ac:dyDescent="0.25">
      <c r="A377" s="5">
        <v>196</v>
      </c>
      <c r="B377" s="5" t="s">
        <v>3</v>
      </c>
      <c r="C377" s="5">
        <v>10</v>
      </c>
      <c r="D377" s="17" t="s">
        <v>985</v>
      </c>
      <c r="E377" s="259" t="s">
        <v>20</v>
      </c>
      <c r="F377" s="7">
        <v>16</v>
      </c>
      <c r="G377" s="260">
        <v>53.333333333333336</v>
      </c>
      <c r="H377" s="7">
        <v>4</v>
      </c>
      <c r="I377" s="7" t="s">
        <v>37</v>
      </c>
      <c r="J377" s="2"/>
      <c r="K377" s="2"/>
    </row>
    <row r="378" spans="1:11" ht="15.75" x14ac:dyDescent="0.25">
      <c r="A378" s="6">
        <v>196</v>
      </c>
      <c r="B378" s="6" t="s">
        <v>3</v>
      </c>
      <c r="C378" s="6">
        <v>10</v>
      </c>
      <c r="D378" s="36" t="s">
        <v>984</v>
      </c>
      <c r="E378" s="9" t="s">
        <v>20</v>
      </c>
      <c r="F378" s="11">
        <v>14</v>
      </c>
      <c r="G378" s="4">
        <v>46.666666666666664</v>
      </c>
      <c r="H378" s="11">
        <v>4</v>
      </c>
      <c r="I378" s="11" t="s">
        <v>5</v>
      </c>
      <c r="J378" s="2"/>
      <c r="K378" s="2"/>
    </row>
    <row r="379" spans="1:11" ht="15.75" x14ac:dyDescent="0.25">
      <c r="A379" s="6">
        <v>196</v>
      </c>
      <c r="B379" s="6" t="s">
        <v>3</v>
      </c>
      <c r="C379" s="6">
        <v>10</v>
      </c>
      <c r="D379" s="36" t="s">
        <v>983</v>
      </c>
      <c r="E379" s="9" t="s">
        <v>20</v>
      </c>
      <c r="F379" s="6">
        <v>10</v>
      </c>
      <c r="G379" s="4">
        <v>33.333333333333329</v>
      </c>
      <c r="H379" s="6">
        <v>5</v>
      </c>
      <c r="I379" s="6" t="s">
        <v>5</v>
      </c>
      <c r="J379" s="2"/>
      <c r="K379" s="2"/>
    </row>
    <row r="380" spans="1:11" ht="15.75" x14ac:dyDescent="0.25">
      <c r="A380" s="6">
        <v>196</v>
      </c>
      <c r="B380" s="6" t="s">
        <v>3</v>
      </c>
      <c r="C380" s="6">
        <v>10</v>
      </c>
      <c r="D380" s="36" t="s">
        <v>982</v>
      </c>
      <c r="E380" s="9" t="s">
        <v>20</v>
      </c>
      <c r="F380" s="11">
        <v>10</v>
      </c>
      <c r="G380" s="4">
        <v>33.333333333333329</v>
      </c>
      <c r="H380" s="11">
        <v>5</v>
      </c>
      <c r="I380" s="11" t="s">
        <v>5</v>
      </c>
      <c r="J380" s="2"/>
      <c r="K380" s="2"/>
    </row>
    <row r="381" spans="1:11" ht="15.75" x14ac:dyDescent="0.25">
      <c r="A381" s="6">
        <v>196</v>
      </c>
      <c r="B381" s="6" t="s">
        <v>3</v>
      </c>
      <c r="C381" s="6">
        <v>10</v>
      </c>
      <c r="D381" s="36" t="s">
        <v>981</v>
      </c>
      <c r="E381" s="9" t="s">
        <v>20</v>
      </c>
      <c r="F381" s="6">
        <v>9</v>
      </c>
      <c r="G381" s="4">
        <v>30</v>
      </c>
      <c r="H381" s="6">
        <v>6</v>
      </c>
      <c r="I381" s="6" t="s">
        <v>5</v>
      </c>
      <c r="J381" s="2"/>
      <c r="K381" s="2"/>
    </row>
    <row r="382" spans="1:11" ht="15.75" x14ac:dyDescent="0.25">
      <c r="A382" s="26"/>
      <c r="B382" s="10"/>
      <c r="C382" s="10"/>
      <c r="D382" s="18"/>
      <c r="E382" s="10"/>
      <c r="F382" s="10"/>
      <c r="G382" s="10"/>
      <c r="H382" s="10"/>
      <c r="I382" s="10"/>
      <c r="J382" s="2"/>
      <c r="K382" s="2"/>
    </row>
    <row r="383" spans="1:11" ht="15.75" x14ac:dyDescent="0.25">
      <c r="A383" s="6">
        <v>196</v>
      </c>
      <c r="B383" s="6" t="s">
        <v>3</v>
      </c>
      <c r="C383" s="6">
        <v>11</v>
      </c>
      <c r="D383" s="36" t="s">
        <v>980</v>
      </c>
      <c r="E383" s="9" t="s">
        <v>20</v>
      </c>
      <c r="F383" s="8">
        <v>4</v>
      </c>
      <c r="G383" s="4">
        <v>13.333333333333334</v>
      </c>
      <c r="H383" s="8">
        <v>1</v>
      </c>
      <c r="I383" s="11" t="s">
        <v>5</v>
      </c>
      <c r="J383" s="2"/>
      <c r="K383" s="2"/>
    </row>
    <row r="384" spans="1:11" ht="15.75" x14ac:dyDescent="0.25">
      <c r="A384" s="26"/>
      <c r="B384" s="10"/>
      <c r="C384" s="10"/>
      <c r="D384" s="18"/>
      <c r="E384" s="10"/>
      <c r="F384" s="10"/>
      <c r="G384" s="10"/>
      <c r="H384" s="10"/>
      <c r="I384" s="10"/>
      <c r="J384" s="2"/>
      <c r="K384" s="2"/>
    </row>
    <row r="385" spans="1:11" ht="15.75" x14ac:dyDescent="0.25">
      <c r="A385" s="6">
        <v>197</v>
      </c>
      <c r="B385" s="6" t="s">
        <v>3</v>
      </c>
      <c r="C385" s="6">
        <v>10</v>
      </c>
      <c r="D385" s="17" t="s">
        <v>979</v>
      </c>
      <c r="E385" s="5">
        <v>30</v>
      </c>
      <c r="F385" s="11">
        <v>13</v>
      </c>
      <c r="G385" s="4">
        <v>43</v>
      </c>
      <c r="H385" s="11">
        <v>1</v>
      </c>
      <c r="I385" s="7" t="s">
        <v>5</v>
      </c>
      <c r="J385" s="2"/>
      <c r="K385" s="2"/>
    </row>
    <row r="386" spans="1:11" ht="15.75" x14ac:dyDescent="0.25">
      <c r="A386" s="187"/>
      <c r="B386" s="188"/>
      <c r="C386" s="188"/>
      <c r="D386" s="151"/>
      <c r="E386" s="150"/>
      <c r="F386" s="160"/>
      <c r="G386" s="159"/>
      <c r="H386" s="148"/>
      <c r="I386" s="148"/>
      <c r="J386" s="141"/>
    </row>
    <row r="387" spans="1:11" ht="15.75" x14ac:dyDescent="0.25">
      <c r="A387" s="147">
        <v>198</v>
      </c>
      <c r="B387" s="147" t="s">
        <v>3</v>
      </c>
      <c r="C387" s="147">
        <v>7</v>
      </c>
      <c r="D387" s="146" t="s">
        <v>978</v>
      </c>
      <c r="E387" s="145">
        <v>30</v>
      </c>
      <c r="F387" s="143">
        <v>22</v>
      </c>
      <c r="G387" s="144">
        <v>73</v>
      </c>
      <c r="H387" s="157">
        <v>1</v>
      </c>
      <c r="I387" s="143" t="s">
        <v>1</v>
      </c>
      <c r="J387" s="141"/>
    </row>
    <row r="388" spans="1:11" ht="15.75" x14ac:dyDescent="0.25">
      <c r="A388" s="147">
        <v>198</v>
      </c>
      <c r="B388" s="147" t="s">
        <v>3</v>
      </c>
      <c r="C388" s="147">
        <v>7</v>
      </c>
      <c r="D388" s="146" t="s">
        <v>977</v>
      </c>
      <c r="E388" s="145">
        <v>30</v>
      </c>
      <c r="F388" s="158">
        <v>14</v>
      </c>
      <c r="G388" s="144">
        <v>47</v>
      </c>
      <c r="H388" s="157">
        <v>2</v>
      </c>
      <c r="I388" s="143" t="s">
        <v>5</v>
      </c>
      <c r="J388" s="141"/>
    </row>
    <row r="389" spans="1:11" ht="15.75" x14ac:dyDescent="0.25">
      <c r="A389" s="147">
        <v>198</v>
      </c>
      <c r="B389" s="147" t="s">
        <v>3</v>
      </c>
      <c r="C389" s="147">
        <v>7</v>
      </c>
      <c r="D389" s="146" t="s">
        <v>976</v>
      </c>
      <c r="E389" s="145">
        <v>30</v>
      </c>
      <c r="F389" s="158">
        <v>10</v>
      </c>
      <c r="G389" s="144">
        <v>30</v>
      </c>
      <c r="H389" s="157">
        <v>3</v>
      </c>
      <c r="I389" s="143" t="s">
        <v>5</v>
      </c>
      <c r="J389" s="141"/>
    </row>
    <row r="390" spans="1:11" ht="15.75" x14ac:dyDescent="0.25">
      <c r="A390" s="147">
        <v>198</v>
      </c>
      <c r="B390" s="147" t="s">
        <v>3</v>
      </c>
      <c r="C390" s="147">
        <v>7</v>
      </c>
      <c r="D390" s="146" t="s">
        <v>975</v>
      </c>
      <c r="E390" s="145">
        <v>30</v>
      </c>
      <c r="F390" s="158">
        <v>8</v>
      </c>
      <c r="G390" s="144">
        <v>26</v>
      </c>
      <c r="H390" s="157">
        <v>4</v>
      </c>
      <c r="I390" s="143" t="s">
        <v>5</v>
      </c>
      <c r="J390" s="141"/>
    </row>
    <row r="391" spans="1:11" ht="15.75" x14ac:dyDescent="0.25">
      <c r="A391" s="147">
        <v>198</v>
      </c>
      <c r="B391" s="147" t="s">
        <v>3</v>
      </c>
      <c r="C391" s="147">
        <v>7</v>
      </c>
      <c r="D391" s="146" t="s">
        <v>974</v>
      </c>
      <c r="E391" s="145">
        <v>30</v>
      </c>
      <c r="F391" s="158">
        <v>4</v>
      </c>
      <c r="G391" s="144">
        <v>13</v>
      </c>
      <c r="H391" s="157">
        <v>5</v>
      </c>
      <c r="I391" s="143" t="s">
        <v>5</v>
      </c>
      <c r="J391" s="141"/>
    </row>
    <row r="392" spans="1:11" ht="15.75" x14ac:dyDescent="0.25">
      <c r="A392" s="147"/>
      <c r="B392" s="188"/>
      <c r="C392" s="188"/>
      <c r="D392" s="151"/>
      <c r="E392" s="156"/>
      <c r="F392" s="154"/>
      <c r="G392" s="149"/>
      <c r="H392" s="154"/>
      <c r="I392" s="148"/>
      <c r="J392" s="141"/>
    </row>
    <row r="393" spans="1:11" ht="15.75" x14ac:dyDescent="0.25">
      <c r="A393" s="147">
        <v>198</v>
      </c>
      <c r="B393" s="147" t="s">
        <v>3</v>
      </c>
      <c r="C393" s="147">
        <v>8</v>
      </c>
      <c r="D393" s="146" t="s">
        <v>973</v>
      </c>
      <c r="E393" s="140" t="s">
        <v>20</v>
      </c>
      <c r="F393" s="8">
        <v>19</v>
      </c>
      <c r="G393" s="144">
        <v>63</v>
      </c>
      <c r="H393" s="8">
        <v>1</v>
      </c>
      <c r="I393" s="142" t="s">
        <v>1</v>
      </c>
      <c r="J393" s="141"/>
    </row>
    <row r="394" spans="1:11" ht="15.75" x14ac:dyDescent="0.25">
      <c r="A394" s="147">
        <v>198</v>
      </c>
      <c r="B394" s="147" t="s">
        <v>3</v>
      </c>
      <c r="C394" s="147">
        <v>8</v>
      </c>
      <c r="D394" s="146" t="s">
        <v>972</v>
      </c>
      <c r="E394" s="140" t="s">
        <v>20</v>
      </c>
      <c r="F394" s="8">
        <v>19</v>
      </c>
      <c r="G394" s="144">
        <v>63</v>
      </c>
      <c r="H394" s="8">
        <v>1</v>
      </c>
      <c r="I394" s="142" t="s">
        <v>1</v>
      </c>
      <c r="J394" s="141"/>
    </row>
    <row r="395" spans="1:11" ht="15.75" x14ac:dyDescent="0.25">
      <c r="A395" s="147">
        <v>198</v>
      </c>
      <c r="B395" s="147" t="s">
        <v>3</v>
      </c>
      <c r="C395" s="147">
        <v>8</v>
      </c>
      <c r="D395" s="146" t="s">
        <v>971</v>
      </c>
      <c r="E395" s="140" t="s">
        <v>20</v>
      </c>
      <c r="F395" s="8">
        <v>19</v>
      </c>
      <c r="G395" s="144">
        <v>63</v>
      </c>
      <c r="H395" s="8">
        <v>1</v>
      </c>
      <c r="I395" s="142" t="s">
        <v>1</v>
      </c>
      <c r="J395" s="141"/>
    </row>
    <row r="396" spans="1:11" ht="15.75" x14ac:dyDescent="0.25">
      <c r="A396" s="147">
        <v>198</v>
      </c>
      <c r="B396" s="147" t="s">
        <v>3</v>
      </c>
      <c r="C396" s="147">
        <v>8</v>
      </c>
      <c r="D396" s="146" t="s">
        <v>970</v>
      </c>
      <c r="E396" s="140" t="s">
        <v>20</v>
      </c>
      <c r="F396" s="8">
        <v>15</v>
      </c>
      <c r="G396" s="144">
        <v>50</v>
      </c>
      <c r="H396" s="8">
        <v>4</v>
      </c>
      <c r="I396" s="142" t="s">
        <v>5</v>
      </c>
      <c r="J396" s="141"/>
    </row>
    <row r="397" spans="1:11" ht="15.75" x14ac:dyDescent="0.25">
      <c r="A397" s="147">
        <v>198</v>
      </c>
      <c r="B397" s="147" t="s">
        <v>3</v>
      </c>
      <c r="C397" s="147">
        <v>8</v>
      </c>
      <c r="D397" s="146" t="s">
        <v>969</v>
      </c>
      <c r="E397" s="140" t="s">
        <v>20</v>
      </c>
      <c r="F397" s="8">
        <v>14</v>
      </c>
      <c r="G397" s="144">
        <v>47</v>
      </c>
      <c r="H397" s="8">
        <v>5</v>
      </c>
      <c r="I397" s="142" t="s">
        <v>5</v>
      </c>
      <c r="J397" s="141"/>
    </row>
    <row r="398" spans="1:11" ht="15.75" x14ac:dyDescent="0.25">
      <c r="A398" s="147">
        <v>198</v>
      </c>
      <c r="B398" s="147" t="s">
        <v>3</v>
      </c>
      <c r="C398" s="147">
        <v>8</v>
      </c>
      <c r="D398" s="146" t="s">
        <v>968</v>
      </c>
      <c r="E398" s="140" t="s">
        <v>20</v>
      </c>
      <c r="F398" s="8">
        <v>12</v>
      </c>
      <c r="G398" s="144">
        <v>40</v>
      </c>
      <c r="H398" s="8">
        <v>6</v>
      </c>
      <c r="I398" s="142" t="s">
        <v>5</v>
      </c>
      <c r="J398" s="141"/>
    </row>
    <row r="399" spans="1:11" ht="15.75" x14ac:dyDescent="0.25">
      <c r="A399" s="187"/>
      <c r="B399" s="188"/>
      <c r="C399" s="188"/>
      <c r="D399" s="151"/>
      <c r="E399" s="155"/>
      <c r="F399" s="154"/>
      <c r="G399" s="149"/>
      <c r="H399" s="154"/>
      <c r="I399" s="148"/>
      <c r="J399" s="141"/>
    </row>
    <row r="400" spans="1:11" ht="15.75" x14ac:dyDescent="0.25">
      <c r="A400" s="147">
        <v>198</v>
      </c>
      <c r="B400" s="147" t="s">
        <v>3</v>
      </c>
      <c r="C400" s="147">
        <v>9</v>
      </c>
      <c r="D400" s="146" t="s">
        <v>967</v>
      </c>
      <c r="E400" s="145">
        <v>30</v>
      </c>
      <c r="F400" s="8">
        <v>22</v>
      </c>
      <c r="G400" s="144">
        <v>73</v>
      </c>
      <c r="H400" s="8">
        <v>1</v>
      </c>
      <c r="I400" s="142" t="s">
        <v>1</v>
      </c>
      <c r="J400" s="141"/>
    </row>
    <row r="401" spans="1:11" ht="15.75" x14ac:dyDescent="0.25">
      <c r="A401" s="147">
        <v>198</v>
      </c>
      <c r="B401" s="147" t="s">
        <v>3</v>
      </c>
      <c r="C401" s="147">
        <v>9</v>
      </c>
      <c r="D401" s="146" t="s">
        <v>966</v>
      </c>
      <c r="E401" s="145">
        <v>30</v>
      </c>
      <c r="F401" s="8">
        <v>22</v>
      </c>
      <c r="G401" s="144">
        <v>73</v>
      </c>
      <c r="H401" s="8">
        <v>1</v>
      </c>
      <c r="I401" s="142" t="s">
        <v>1</v>
      </c>
      <c r="J401" s="141"/>
    </row>
    <row r="402" spans="1:11" ht="15.75" x14ac:dyDescent="0.25">
      <c r="A402" s="147">
        <v>198</v>
      </c>
      <c r="B402" s="147" t="s">
        <v>3</v>
      </c>
      <c r="C402" s="147">
        <v>9</v>
      </c>
      <c r="D402" s="146" t="s">
        <v>965</v>
      </c>
      <c r="E402" s="145">
        <v>30</v>
      </c>
      <c r="F402" s="8">
        <v>12</v>
      </c>
      <c r="G402" s="144">
        <v>40</v>
      </c>
      <c r="H402" s="8">
        <v>3</v>
      </c>
      <c r="I402" s="142" t="s">
        <v>5</v>
      </c>
      <c r="J402" s="141"/>
    </row>
    <row r="403" spans="1:11" ht="15.75" x14ac:dyDescent="0.25">
      <c r="A403" s="147">
        <v>198</v>
      </c>
      <c r="B403" s="147" t="s">
        <v>3</v>
      </c>
      <c r="C403" s="147">
        <v>9</v>
      </c>
      <c r="D403" s="146" t="s">
        <v>964</v>
      </c>
      <c r="E403" s="145">
        <v>30</v>
      </c>
      <c r="F403" s="145">
        <v>11</v>
      </c>
      <c r="G403" s="153">
        <v>37</v>
      </c>
      <c r="H403" s="145">
        <v>4</v>
      </c>
      <c r="I403" s="152" t="s">
        <v>5</v>
      </c>
      <c r="J403" s="141"/>
    </row>
    <row r="404" spans="1:11" ht="15.75" x14ac:dyDescent="0.25">
      <c r="A404" s="187"/>
      <c r="B404" s="188"/>
      <c r="C404" s="188"/>
      <c r="D404" s="151"/>
      <c r="E404" s="150"/>
      <c r="F404" s="148"/>
      <c r="G404" s="149"/>
      <c r="H404" s="148"/>
      <c r="I404" s="148"/>
      <c r="J404" s="141"/>
    </row>
    <row r="405" spans="1:11" ht="15.75" x14ac:dyDescent="0.25">
      <c r="A405" s="147">
        <v>198</v>
      </c>
      <c r="B405" s="147" t="s">
        <v>3</v>
      </c>
      <c r="C405" s="147">
        <v>11</v>
      </c>
      <c r="D405" s="146" t="s">
        <v>963</v>
      </c>
      <c r="E405" s="145">
        <v>30</v>
      </c>
      <c r="F405" s="143">
        <v>30</v>
      </c>
      <c r="G405" s="144">
        <v>100</v>
      </c>
      <c r="H405" s="143">
        <v>1</v>
      </c>
      <c r="I405" s="142" t="s">
        <v>1</v>
      </c>
      <c r="J405" s="141"/>
    </row>
    <row r="406" spans="1:11" ht="15.75" x14ac:dyDescent="0.25">
      <c r="A406" s="147">
        <v>198</v>
      </c>
      <c r="B406" s="147" t="s">
        <v>3</v>
      </c>
      <c r="C406" s="147">
        <v>11</v>
      </c>
      <c r="D406" s="146" t="s">
        <v>962</v>
      </c>
      <c r="E406" s="145">
        <v>30</v>
      </c>
      <c r="F406" s="143">
        <v>18</v>
      </c>
      <c r="G406" s="144">
        <v>60</v>
      </c>
      <c r="H406" s="143">
        <v>2</v>
      </c>
      <c r="I406" s="142" t="s">
        <v>42</v>
      </c>
      <c r="J406" s="141"/>
    </row>
    <row r="407" spans="1:11" ht="15.75" x14ac:dyDescent="0.25">
      <c r="A407" s="26"/>
      <c r="B407" s="10"/>
      <c r="C407" s="10"/>
      <c r="D407" s="18"/>
      <c r="E407" s="10"/>
      <c r="F407" s="10"/>
      <c r="G407" s="10"/>
      <c r="H407" s="10"/>
      <c r="I407" s="10"/>
      <c r="J407" s="2"/>
      <c r="K407" s="2"/>
    </row>
    <row r="408" spans="1:11" ht="15.75" x14ac:dyDescent="0.25">
      <c r="A408" s="6">
        <v>199</v>
      </c>
      <c r="B408" s="6" t="s">
        <v>3</v>
      </c>
      <c r="C408" s="6">
        <v>7</v>
      </c>
      <c r="D408" s="17" t="s">
        <v>961</v>
      </c>
      <c r="E408" s="140" t="s">
        <v>20</v>
      </c>
      <c r="F408" s="8">
        <v>20</v>
      </c>
      <c r="G408" s="4">
        <v>66.666666666666657</v>
      </c>
      <c r="H408" s="8">
        <v>1</v>
      </c>
      <c r="I408" s="7" t="s">
        <v>1</v>
      </c>
      <c r="J408" s="2"/>
      <c r="K408" s="2"/>
    </row>
    <row r="409" spans="1:11" ht="15.75" x14ac:dyDescent="0.25">
      <c r="A409" s="6">
        <v>199</v>
      </c>
      <c r="B409" s="6" t="s">
        <v>3</v>
      </c>
      <c r="C409" s="6">
        <v>7</v>
      </c>
      <c r="D409" s="17" t="s">
        <v>960</v>
      </c>
      <c r="E409" s="140" t="s">
        <v>20</v>
      </c>
      <c r="F409" s="8">
        <v>20</v>
      </c>
      <c r="G409" s="4">
        <v>66.666666666666657</v>
      </c>
      <c r="H409" s="8">
        <v>2</v>
      </c>
      <c r="I409" s="7" t="s">
        <v>1</v>
      </c>
      <c r="J409" s="2"/>
      <c r="K409" s="2"/>
    </row>
    <row r="410" spans="1:11" ht="15.75" x14ac:dyDescent="0.25">
      <c r="A410" s="26"/>
      <c r="B410" s="10"/>
      <c r="C410" s="10"/>
      <c r="D410" s="18"/>
      <c r="E410" s="10"/>
      <c r="F410" s="10"/>
      <c r="G410" s="10"/>
      <c r="H410" s="10"/>
      <c r="I410" s="10"/>
      <c r="J410" s="2"/>
      <c r="K410" s="2"/>
    </row>
    <row r="411" spans="1:11" ht="15.75" x14ac:dyDescent="0.25">
      <c r="A411" s="6">
        <v>199</v>
      </c>
      <c r="B411" s="6" t="s">
        <v>3</v>
      </c>
      <c r="C411" s="6">
        <v>8</v>
      </c>
      <c r="D411" s="17" t="s">
        <v>959</v>
      </c>
      <c r="E411" s="140" t="s">
        <v>20</v>
      </c>
      <c r="F411" s="11">
        <v>26</v>
      </c>
      <c r="G411" s="4">
        <v>86.666666666666671</v>
      </c>
      <c r="H411" s="11">
        <v>1</v>
      </c>
      <c r="I411" s="7" t="s">
        <v>1</v>
      </c>
      <c r="J411" s="2"/>
      <c r="K411" s="2"/>
    </row>
    <row r="412" spans="1:11" ht="15.75" x14ac:dyDescent="0.25">
      <c r="A412" s="6">
        <v>199</v>
      </c>
      <c r="B412" s="6" t="s">
        <v>3</v>
      </c>
      <c r="C412" s="6">
        <v>8</v>
      </c>
      <c r="D412" s="17" t="s">
        <v>958</v>
      </c>
      <c r="E412" s="140" t="s">
        <v>20</v>
      </c>
      <c r="F412" s="11">
        <v>26</v>
      </c>
      <c r="G412" s="4">
        <v>86.666666666666671</v>
      </c>
      <c r="H412" s="11">
        <v>1</v>
      </c>
      <c r="I412" s="7" t="s">
        <v>1</v>
      </c>
      <c r="J412" s="2"/>
      <c r="K412" s="2"/>
    </row>
    <row r="413" spans="1:11" ht="15.75" x14ac:dyDescent="0.25">
      <c r="A413" s="6">
        <v>199</v>
      </c>
      <c r="B413" s="6" t="s">
        <v>3</v>
      </c>
      <c r="C413" s="6">
        <v>8</v>
      </c>
      <c r="D413" s="17" t="s">
        <v>957</v>
      </c>
      <c r="E413" s="140" t="s">
        <v>20</v>
      </c>
      <c r="F413" s="11">
        <v>23</v>
      </c>
      <c r="G413" s="4">
        <v>76.666666666666671</v>
      </c>
      <c r="H413" s="11">
        <v>2</v>
      </c>
      <c r="I413" s="7" t="s">
        <v>42</v>
      </c>
      <c r="J413" s="2"/>
      <c r="K413" s="2"/>
    </row>
    <row r="414" spans="1:11" ht="15.75" x14ac:dyDescent="0.25">
      <c r="A414" s="6">
        <v>199</v>
      </c>
      <c r="B414" s="6" t="s">
        <v>3</v>
      </c>
      <c r="C414" s="6">
        <v>8</v>
      </c>
      <c r="D414" s="17" t="s">
        <v>956</v>
      </c>
      <c r="E414" s="140" t="s">
        <v>20</v>
      </c>
      <c r="F414" s="11">
        <v>23</v>
      </c>
      <c r="G414" s="4">
        <v>76.666666666666671</v>
      </c>
      <c r="H414" s="11">
        <v>2</v>
      </c>
      <c r="I414" s="7" t="s">
        <v>42</v>
      </c>
      <c r="J414" s="2"/>
      <c r="K414" s="2"/>
    </row>
    <row r="415" spans="1:11" ht="15.75" x14ac:dyDescent="0.25">
      <c r="A415" s="6">
        <v>199</v>
      </c>
      <c r="B415" s="6" t="s">
        <v>3</v>
      </c>
      <c r="C415" s="6">
        <v>8</v>
      </c>
      <c r="D415" s="17" t="s">
        <v>955</v>
      </c>
      <c r="E415" s="140" t="s">
        <v>20</v>
      </c>
      <c r="F415" s="11">
        <v>19</v>
      </c>
      <c r="G415" s="4">
        <v>63.333333333333329</v>
      </c>
      <c r="H415" s="11">
        <v>3</v>
      </c>
      <c r="I415" s="7" t="s">
        <v>42</v>
      </c>
      <c r="J415" s="2"/>
      <c r="K415" s="2"/>
    </row>
    <row r="416" spans="1:11" ht="15.75" x14ac:dyDescent="0.25">
      <c r="A416" s="6">
        <v>199</v>
      </c>
      <c r="B416" s="6" t="s">
        <v>3</v>
      </c>
      <c r="C416" s="6">
        <v>8</v>
      </c>
      <c r="D416" s="17" t="s">
        <v>954</v>
      </c>
      <c r="E416" s="140" t="s">
        <v>20</v>
      </c>
      <c r="F416" s="11">
        <v>16</v>
      </c>
      <c r="G416" s="4">
        <v>53.333333333333336</v>
      </c>
      <c r="H416" s="11">
        <v>4</v>
      </c>
      <c r="I416" s="7" t="s">
        <v>42</v>
      </c>
      <c r="J416" s="2"/>
      <c r="K416" s="2"/>
    </row>
    <row r="417" spans="1:11" ht="15.75" x14ac:dyDescent="0.25">
      <c r="A417" s="6">
        <v>199</v>
      </c>
      <c r="B417" s="6" t="s">
        <v>3</v>
      </c>
      <c r="C417" s="6">
        <v>8</v>
      </c>
      <c r="D417" s="17" t="s">
        <v>953</v>
      </c>
      <c r="E417" s="140" t="s">
        <v>20</v>
      </c>
      <c r="F417" s="11">
        <v>9</v>
      </c>
      <c r="G417" s="4">
        <v>30</v>
      </c>
      <c r="H417" s="11">
        <v>5</v>
      </c>
      <c r="I417" s="7" t="s">
        <v>5</v>
      </c>
      <c r="J417" s="2"/>
      <c r="K417" s="2"/>
    </row>
    <row r="418" spans="1:11" ht="15.75" x14ac:dyDescent="0.25">
      <c r="A418" s="6">
        <v>199</v>
      </c>
      <c r="B418" s="6" t="s">
        <v>3</v>
      </c>
      <c r="C418" s="6">
        <v>8</v>
      </c>
      <c r="D418" s="17" t="s">
        <v>952</v>
      </c>
      <c r="E418" s="140" t="s">
        <v>20</v>
      </c>
      <c r="F418" s="11">
        <v>9</v>
      </c>
      <c r="G418" s="4">
        <v>30</v>
      </c>
      <c r="H418" s="11">
        <v>5</v>
      </c>
      <c r="I418" s="7" t="s">
        <v>5</v>
      </c>
      <c r="J418" s="2"/>
      <c r="K418" s="2"/>
    </row>
    <row r="419" spans="1:11" ht="15.75" x14ac:dyDescent="0.25">
      <c r="A419" s="6">
        <v>199</v>
      </c>
      <c r="B419" s="6" t="s">
        <v>3</v>
      </c>
      <c r="C419" s="6">
        <v>8</v>
      </c>
      <c r="D419" s="17" t="s">
        <v>951</v>
      </c>
      <c r="E419" s="140" t="s">
        <v>20</v>
      </c>
      <c r="F419" s="11">
        <v>7</v>
      </c>
      <c r="G419" s="4">
        <v>23.333333333333332</v>
      </c>
      <c r="H419" s="11">
        <v>6</v>
      </c>
      <c r="I419" s="7" t="s">
        <v>5</v>
      </c>
      <c r="J419" s="2"/>
      <c r="K419" s="2"/>
    </row>
    <row r="420" spans="1:11" ht="15.75" x14ac:dyDescent="0.25">
      <c r="A420" s="26"/>
      <c r="B420" s="10"/>
      <c r="C420" s="10"/>
      <c r="D420" s="18"/>
      <c r="E420" s="10"/>
      <c r="F420" s="10"/>
      <c r="G420" s="10"/>
      <c r="H420" s="10"/>
      <c r="I420" s="10"/>
      <c r="J420" s="2"/>
      <c r="K420" s="2"/>
    </row>
    <row r="421" spans="1:11" ht="15.75" x14ac:dyDescent="0.25">
      <c r="A421" s="6">
        <v>199</v>
      </c>
      <c r="B421" s="6" t="s">
        <v>3</v>
      </c>
      <c r="C421" s="6">
        <v>9</v>
      </c>
      <c r="D421" s="17" t="s">
        <v>950</v>
      </c>
      <c r="E421" s="140" t="s">
        <v>20</v>
      </c>
      <c r="F421" s="48">
        <v>20</v>
      </c>
      <c r="G421" s="4">
        <v>66.666666666666657</v>
      </c>
      <c r="H421" s="11">
        <v>1</v>
      </c>
      <c r="I421" s="7" t="s">
        <v>1</v>
      </c>
      <c r="J421" s="2"/>
      <c r="K421" s="2"/>
    </row>
    <row r="422" spans="1:11" ht="15.75" x14ac:dyDescent="0.25">
      <c r="A422" s="6">
        <v>199</v>
      </c>
      <c r="B422" s="6" t="s">
        <v>3</v>
      </c>
      <c r="C422" s="6">
        <v>9</v>
      </c>
      <c r="D422" s="17" t="s">
        <v>949</v>
      </c>
      <c r="E422" s="140" t="s">
        <v>20</v>
      </c>
      <c r="F422" s="48">
        <v>20</v>
      </c>
      <c r="G422" s="4">
        <v>66.666666666666657</v>
      </c>
      <c r="H422" s="11">
        <v>1</v>
      </c>
      <c r="I422" s="7" t="s">
        <v>1</v>
      </c>
      <c r="J422" s="2"/>
      <c r="K422" s="2"/>
    </row>
    <row r="423" spans="1:11" ht="15.75" x14ac:dyDescent="0.25">
      <c r="A423" s="6">
        <v>199</v>
      </c>
      <c r="B423" s="6" t="s">
        <v>3</v>
      </c>
      <c r="C423" s="6">
        <v>9</v>
      </c>
      <c r="D423" s="17" t="s">
        <v>948</v>
      </c>
      <c r="E423" s="140" t="s">
        <v>20</v>
      </c>
      <c r="F423" s="48">
        <v>19</v>
      </c>
      <c r="G423" s="4">
        <v>63.333333333333329</v>
      </c>
      <c r="H423" s="11">
        <v>2</v>
      </c>
      <c r="I423" s="7" t="s">
        <v>42</v>
      </c>
      <c r="J423" s="2"/>
      <c r="K423" s="2"/>
    </row>
    <row r="424" spans="1:11" ht="15.75" x14ac:dyDescent="0.25">
      <c r="A424" s="6">
        <v>199</v>
      </c>
      <c r="B424" s="6" t="s">
        <v>3</v>
      </c>
      <c r="C424" s="6">
        <v>9</v>
      </c>
      <c r="D424" s="17" t="s">
        <v>947</v>
      </c>
      <c r="E424" s="140" t="s">
        <v>20</v>
      </c>
      <c r="F424" s="48">
        <v>17</v>
      </c>
      <c r="G424" s="4">
        <v>56.666666666666664</v>
      </c>
      <c r="H424" s="11">
        <v>3</v>
      </c>
      <c r="I424" s="7" t="s">
        <v>42</v>
      </c>
      <c r="J424" s="2"/>
      <c r="K424" s="2"/>
    </row>
    <row r="425" spans="1:11" ht="15.75" x14ac:dyDescent="0.25">
      <c r="A425" s="6">
        <v>199</v>
      </c>
      <c r="B425" s="6" t="s">
        <v>3</v>
      </c>
      <c r="C425" s="6">
        <v>9</v>
      </c>
      <c r="D425" s="17" t="s">
        <v>946</v>
      </c>
      <c r="E425" s="140" t="s">
        <v>20</v>
      </c>
      <c r="F425" s="48">
        <v>14</v>
      </c>
      <c r="G425" s="4">
        <v>46.666666666666664</v>
      </c>
      <c r="H425" s="11">
        <v>4</v>
      </c>
      <c r="I425" s="7" t="s">
        <v>5</v>
      </c>
      <c r="J425" s="2"/>
      <c r="K425" s="2"/>
    </row>
    <row r="426" spans="1:11" ht="15.75" x14ac:dyDescent="0.25">
      <c r="A426" s="6">
        <v>199</v>
      </c>
      <c r="B426" s="6" t="s">
        <v>3</v>
      </c>
      <c r="C426" s="6">
        <v>9</v>
      </c>
      <c r="D426" s="17" t="s">
        <v>945</v>
      </c>
      <c r="E426" s="140" t="s">
        <v>20</v>
      </c>
      <c r="F426" s="48">
        <v>14</v>
      </c>
      <c r="G426" s="4">
        <v>46.666666666666664</v>
      </c>
      <c r="H426" s="11">
        <v>4</v>
      </c>
      <c r="I426" s="7" t="s">
        <v>5</v>
      </c>
      <c r="J426" s="2"/>
      <c r="K426" s="2"/>
    </row>
    <row r="427" spans="1:11" ht="15.75" x14ac:dyDescent="0.25">
      <c r="A427" s="6">
        <v>199</v>
      </c>
      <c r="B427" s="6" t="s">
        <v>3</v>
      </c>
      <c r="C427" s="6">
        <v>9</v>
      </c>
      <c r="D427" s="17" t="s">
        <v>944</v>
      </c>
      <c r="E427" s="140" t="s">
        <v>20</v>
      </c>
      <c r="F427" s="48">
        <v>12</v>
      </c>
      <c r="G427" s="4">
        <v>40</v>
      </c>
      <c r="H427" s="11">
        <v>5</v>
      </c>
      <c r="I427" s="7" t="s">
        <v>5</v>
      </c>
      <c r="J427" s="2"/>
      <c r="K427" s="2"/>
    </row>
    <row r="428" spans="1:11" ht="15.75" x14ac:dyDescent="0.25">
      <c r="A428" s="6">
        <v>199</v>
      </c>
      <c r="B428" s="6" t="s">
        <v>3</v>
      </c>
      <c r="C428" s="6">
        <v>9</v>
      </c>
      <c r="D428" s="17" t="s">
        <v>943</v>
      </c>
      <c r="E428" s="140" t="s">
        <v>20</v>
      </c>
      <c r="F428" s="48">
        <v>7</v>
      </c>
      <c r="G428" s="4">
        <v>23.333333333333332</v>
      </c>
      <c r="H428" s="11">
        <v>6</v>
      </c>
      <c r="I428" s="7" t="s">
        <v>5</v>
      </c>
      <c r="J428" s="2"/>
      <c r="K428" s="2"/>
    </row>
    <row r="429" spans="1:11" ht="15.75" x14ac:dyDescent="0.25">
      <c r="A429" s="26"/>
      <c r="B429" s="10"/>
      <c r="C429" s="10"/>
      <c r="D429" s="18"/>
      <c r="E429" s="10"/>
      <c r="F429" s="10"/>
      <c r="G429" s="10"/>
      <c r="H429" s="10"/>
      <c r="I429" s="10"/>
      <c r="J429" s="2"/>
      <c r="K429" s="2"/>
    </row>
    <row r="430" spans="1:11" ht="15.75" x14ac:dyDescent="0.25">
      <c r="A430" s="6">
        <v>199</v>
      </c>
      <c r="B430" s="6" t="s">
        <v>3</v>
      </c>
      <c r="C430" s="6">
        <v>10</v>
      </c>
      <c r="D430" s="17" t="s">
        <v>942</v>
      </c>
      <c r="E430" s="140" t="s">
        <v>20</v>
      </c>
      <c r="F430" s="11">
        <v>22</v>
      </c>
      <c r="G430" s="4">
        <v>73.333333333333329</v>
      </c>
      <c r="H430" s="11">
        <v>1</v>
      </c>
      <c r="I430" s="7" t="s">
        <v>1</v>
      </c>
      <c r="J430" s="2"/>
      <c r="K430" s="2"/>
    </row>
    <row r="431" spans="1:11" ht="15.75" x14ac:dyDescent="0.25">
      <c r="A431" s="6">
        <v>199</v>
      </c>
      <c r="B431" s="6" t="s">
        <v>3</v>
      </c>
      <c r="C431" s="6">
        <v>10</v>
      </c>
      <c r="D431" s="17" t="s">
        <v>941</v>
      </c>
      <c r="E431" s="140" t="s">
        <v>20</v>
      </c>
      <c r="F431" s="11">
        <v>17</v>
      </c>
      <c r="G431" s="4">
        <v>56.666666666666664</v>
      </c>
      <c r="H431" s="11">
        <v>2</v>
      </c>
      <c r="I431" s="7" t="s">
        <v>42</v>
      </c>
      <c r="J431" s="2"/>
      <c r="K431" s="2"/>
    </row>
    <row r="432" spans="1:11" ht="15.75" x14ac:dyDescent="0.25">
      <c r="A432" s="26"/>
      <c r="B432" s="10"/>
      <c r="C432" s="10"/>
      <c r="D432" s="18"/>
      <c r="E432" s="10"/>
      <c r="F432" s="10"/>
      <c r="G432" s="10"/>
      <c r="H432" s="10"/>
      <c r="I432" s="10"/>
      <c r="J432" s="2"/>
      <c r="K432" s="2"/>
    </row>
    <row r="433" spans="1:11" ht="15.75" x14ac:dyDescent="0.25">
      <c r="A433" s="6">
        <v>199</v>
      </c>
      <c r="B433" s="6" t="s">
        <v>3</v>
      </c>
      <c r="C433" s="6">
        <v>11</v>
      </c>
      <c r="D433" s="17" t="s">
        <v>940</v>
      </c>
      <c r="E433" s="140" t="s">
        <v>20</v>
      </c>
      <c r="F433" s="3">
        <v>10</v>
      </c>
      <c r="G433" s="4">
        <v>33.333333333333329</v>
      </c>
      <c r="H433" s="3">
        <v>1</v>
      </c>
      <c r="I433" s="3" t="s">
        <v>5</v>
      </c>
      <c r="J433" s="2"/>
      <c r="K433" s="2"/>
    </row>
    <row r="434" spans="1:11" ht="15.75" x14ac:dyDescent="0.25">
      <c r="A434" s="6">
        <v>199</v>
      </c>
      <c r="B434" s="6" t="s">
        <v>3</v>
      </c>
      <c r="C434" s="6">
        <v>11</v>
      </c>
      <c r="D434" s="17" t="s">
        <v>939</v>
      </c>
      <c r="E434" s="140" t="s">
        <v>20</v>
      </c>
      <c r="F434" s="3">
        <v>8</v>
      </c>
      <c r="G434" s="4">
        <v>26.666666666666668</v>
      </c>
      <c r="H434" s="3">
        <v>2</v>
      </c>
      <c r="I434" s="3" t="s">
        <v>5</v>
      </c>
      <c r="J434" s="2"/>
      <c r="K434" s="2"/>
    </row>
    <row r="435" spans="1:11" ht="15.75" x14ac:dyDescent="0.25">
      <c r="A435" s="6">
        <v>199</v>
      </c>
      <c r="B435" s="6" t="s">
        <v>3</v>
      </c>
      <c r="C435" s="6">
        <v>11</v>
      </c>
      <c r="D435" s="17" t="s">
        <v>938</v>
      </c>
      <c r="E435" s="140" t="s">
        <v>20</v>
      </c>
      <c r="F435" s="3">
        <v>5</v>
      </c>
      <c r="G435" s="4">
        <v>16.666666666666664</v>
      </c>
      <c r="H435" s="3">
        <v>3</v>
      </c>
      <c r="I435" s="3" t="s">
        <v>5</v>
      </c>
      <c r="J435" s="2"/>
      <c r="K435" s="2"/>
    </row>
    <row r="436" spans="1:11" ht="15.75" x14ac:dyDescent="0.25">
      <c r="A436" s="6">
        <v>199</v>
      </c>
      <c r="B436" s="6" t="s">
        <v>3</v>
      </c>
      <c r="C436" s="6">
        <v>11</v>
      </c>
      <c r="D436" s="17" t="s">
        <v>937</v>
      </c>
      <c r="E436" s="140" t="s">
        <v>20</v>
      </c>
      <c r="F436" s="3">
        <v>2</v>
      </c>
      <c r="G436" s="4">
        <v>6.666666666666667</v>
      </c>
      <c r="H436" s="3">
        <v>4</v>
      </c>
      <c r="I436" s="3" t="s">
        <v>5</v>
      </c>
      <c r="J436" s="2"/>
      <c r="K436" s="2"/>
    </row>
    <row r="437" spans="1:11" ht="15.75" x14ac:dyDescent="0.25">
      <c r="A437" s="26"/>
      <c r="B437" s="10"/>
      <c r="C437" s="10"/>
      <c r="D437" s="18"/>
      <c r="E437" s="10"/>
      <c r="F437" s="10"/>
      <c r="G437" s="10"/>
      <c r="H437" s="10"/>
      <c r="I437" s="10"/>
      <c r="J437" s="2"/>
      <c r="K437" s="2"/>
    </row>
    <row r="438" spans="1:11" ht="15.75" x14ac:dyDescent="0.25">
      <c r="A438" s="5">
        <v>868</v>
      </c>
      <c r="B438" s="6" t="s">
        <v>3</v>
      </c>
      <c r="C438" s="5">
        <v>7</v>
      </c>
      <c r="D438" s="36" t="s">
        <v>936</v>
      </c>
      <c r="E438" s="6">
        <v>30</v>
      </c>
      <c r="F438" s="6">
        <v>16</v>
      </c>
      <c r="G438" s="11">
        <v>53</v>
      </c>
      <c r="H438" s="8">
        <v>1</v>
      </c>
      <c r="I438" s="11" t="s">
        <v>1</v>
      </c>
      <c r="J438" s="2"/>
      <c r="K438" s="2"/>
    </row>
    <row r="439" spans="1:11" ht="15.75" x14ac:dyDescent="0.25">
      <c r="A439" s="5">
        <v>868</v>
      </c>
      <c r="B439" s="6" t="s">
        <v>3</v>
      </c>
      <c r="C439" s="5">
        <v>7</v>
      </c>
      <c r="D439" s="36" t="s">
        <v>935</v>
      </c>
      <c r="E439" s="6">
        <v>30</v>
      </c>
      <c r="F439" s="8">
        <v>10</v>
      </c>
      <c r="G439" s="11">
        <v>33</v>
      </c>
      <c r="H439" s="8">
        <v>2</v>
      </c>
      <c r="I439" s="11" t="s">
        <v>5</v>
      </c>
      <c r="J439" s="2"/>
      <c r="K439" s="2"/>
    </row>
    <row r="440" spans="1:11" ht="15.75" x14ac:dyDescent="0.25">
      <c r="A440" s="5">
        <v>868</v>
      </c>
      <c r="B440" s="6" t="s">
        <v>3</v>
      </c>
      <c r="C440" s="5">
        <v>7</v>
      </c>
      <c r="D440" s="36" t="s">
        <v>934</v>
      </c>
      <c r="E440" s="6">
        <v>30</v>
      </c>
      <c r="F440" s="6">
        <v>6</v>
      </c>
      <c r="G440" s="11">
        <v>20</v>
      </c>
      <c r="H440" s="8">
        <v>3</v>
      </c>
      <c r="I440" s="11" t="s">
        <v>5</v>
      </c>
      <c r="J440" s="2"/>
      <c r="K440" s="2"/>
    </row>
    <row r="441" spans="1:11" ht="15.75" x14ac:dyDescent="0.25">
      <c r="A441" s="5">
        <v>868</v>
      </c>
      <c r="B441" s="6" t="s">
        <v>3</v>
      </c>
      <c r="C441" s="5">
        <v>7</v>
      </c>
      <c r="D441" s="17" t="s">
        <v>933</v>
      </c>
      <c r="E441" s="6">
        <v>30</v>
      </c>
      <c r="F441" s="6">
        <v>4</v>
      </c>
      <c r="G441" s="11">
        <v>13</v>
      </c>
      <c r="H441" s="8">
        <v>4</v>
      </c>
      <c r="I441" s="11" t="s">
        <v>5</v>
      </c>
      <c r="J441" s="2"/>
      <c r="K441" s="2"/>
    </row>
    <row r="442" spans="1:11" ht="15.75" x14ac:dyDescent="0.25">
      <c r="A442" s="5">
        <v>868</v>
      </c>
      <c r="B442" s="6" t="s">
        <v>3</v>
      </c>
      <c r="C442" s="5">
        <v>7</v>
      </c>
      <c r="D442" s="36" t="s">
        <v>932</v>
      </c>
      <c r="E442" s="6">
        <v>30</v>
      </c>
      <c r="F442" s="6">
        <v>4</v>
      </c>
      <c r="G442" s="11">
        <v>13</v>
      </c>
      <c r="H442" s="8">
        <v>4</v>
      </c>
      <c r="I442" s="11" t="s">
        <v>5</v>
      </c>
      <c r="J442" s="2"/>
      <c r="K442" s="2"/>
    </row>
    <row r="443" spans="1:11" ht="15.75" x14ac:dyDescent="0.25">
      <c r="A443" s="5">
        <v>868</v>
      </c>
      <c r="B443" s="6" t="s">
        <v>3</v>
      </c>
      <c r="C443" s="5">
        <v>7</v>
      </c>
      <c r="D443" s="36" t="s">
        <v>931</v>
      </c>
      <c r="E443" s="6">
        <v>30</v>
      </c>
      <c r="F443" s="8">
        <v>2</v>
      </c>
      <c r="G443" s="12">
        <v>7</v>
      </c>
      <c r="H443" s="8">
        <v>5</v>
      </c>
      <c r="I443" s="11" t="s">
        <v>5</v>
      </c>
      <c r="J443" s="2"/>
      <c r="K443" s="2"/>
    </row>
    <row r="444" spans="1:11" ht="15.75" x14ac:dyDescent="0.25">
      <c r="A444" s="5">
        <v>868</v>
      </c>
      <c r="B444" s="6" t="s">
        <v>3</v>
      </c>
      <c r="C444" s="5">
        <v>7</v>
      </c>
      <c r="D444" s="36" t="s">
        <v>930</v>
      </c>
      <c r="E444" s="6">
        <v>30</v>
      </c>
      <c r="F444" s="8">
        <v>2</v>
      </c>
      <c r="G444" s="12">
        <v>7</v>
      </c>
      <c r="H444" s="8">
        <v>5</v>
      </c>
      <c r="I444" s="11" t="s">
        <v>5</v>
      </c>
      <c r="J444" s="2"/>
      <c r="K444" s="2"/>
    </row>
    <row r="445" spans="1:11" ht="15.75" x14ac:dyDescent="0.25">
      <c r="A445" s="26"/>
      <c r="B445" s="10"/>
      <c r="C445" s="10"/>
      <c r="D445" s="18"/>
      <c r="E445" s="10"/>
      <c r="F445" s="10"/>
      <c r="G445" s="10"/>
      <c r="H445" s="10"/>
      <c r="I445" s="10"/>
      <c r="J445" s="2"/>
      <c r="K445" s="2"/>
    </row>
    <row r="446" spans="1:11" ht="15.75" x14ac:dyDescent="0.25">
      <c r="A446" s="5">
        <v>868</v>
      </c>
      <c r="B446" s="6" t="s">
        <v>3</v>
      </c>
      <c r="C446" s="6">
        <v>8</v>
      </c>
      <c r="D446" s="17" t="s">
        <v>929</v>
      </c>
      <c r="E446" s="5">
        <v>30</v>
      </c>
      <c r="F446" s="11">
        <v>23</v>
      </c>
      <c r="G446" s="16">
        <v>77</v>
      </c>
      <c r="H446" s="11">
        <v>1</v>
      </c>
      <c r="I446" s="11" t="s">
        <v>1</v>
      </c>
      <c r="J446" s="2"/>
      <c r="K446" s="2"/>
    </row>
    <row r="447" spans="1:11" ht="15.75" x14ac:dyDescent="0.25">
      <c r="A447" s="5">
        <v>868</v>
      </c>
      <c r="B447" s="6" t="s">
        <v>3</v>
      </c>
      <c r="C447" s="6">
        <v>8</v>
      </c>
      <c r="D447" s="17" t="s">
        <v>928</v>
      </c>
      <c r="E447" s="5">
        <v>30</v>
      </c>
      <c r="F447" s="11">
        <v>16</v>
      </c>
      <c r="G447" s="12">
        <v>53</v>
      </c>
      <c r="H447" s="11">
        <v>2</v>
      </c>
      <c r="I447" s="7" t="s">
        <v>42</v>
      </c>
      <c r="J447" s="2"/>
      <c r="K447" s="2"/>
    </row>
    <row r="448" spans="1:11" ht="15.75" x14ac:dyDescent="0.25">
      <c r="A448" s="5">
        <v>868</v>
      </c>
      <c r="B448" s="6" t="s">
        <v>3</v>
      </c>
      <c r="C448" s="6">
        <v>8</v>
      </c>
      <c r="D448" s="17" t="s">
        <v>927</v>
      </c>
      <c r="E448" s="5">
        <v>30</v>
      </c>
      <c r="F448" s="11">
        <v>6</v>
      </c>
      <c r="G448" s="12">
        <v>20</v>
      </c>
      <c r="H448" s="11">
        <v>3</v>
      </c>
      <c r="I448" s="11" t="s">
        <v>5</v>
      </c>
      <c r="J448" s="2"/>
      <c r="K448" s="2"/>
    </row>
    <row r="449" spans="1:11" ht="15.75" x14ac:dyDescent="0.25">
      <c r="A449" s="26"/>
      <c r="B449" s="10"/>
      <c r="C449" s="10"/>
      <c r="D449" s="18"/>
      <c r="E449" s="10"/>
      <c r="F449" s="10"/>
      <c r="G449" s="10"/>
      <c r="H449" s="10"/>
      <c r="I449" s="10"/>
      <c r="J449" s="2"/>
      <c r="K449" s="2"/>
    </row>
    <row r="450" spans="1:11" ht="15.75" x14ac:dyDescent="0.25">
      <c r="A450" s="5">
        <v>868</v>
      </c>
      <c r="B450" s="6" t="s">
        <v>3</v>
      </c>
      <c r="C450" s="6">
        <v>9</v>
      </c>
      <c r="D450" s="17" t="s">
        <v>926</v>
      </c>
      <c r="E450" s="5">
        <v>30</v>
      </c>
      <c r="F450" s="11">
        <v>17</v>
      </c>
      <c r="G450" s="16">
        <v>57</v>
      </c>
      <c r="H450" s="11">
        <v>1</v>
      </c>
      <c r="I450" s="11" t="s">
        <v>1</v>
      </c>
      <c r="J450" s="2"/>
      <c r="K450" s="2"/>
    </row>
    <row r="451" spans="1:11" ht="15.75" x14ac:dyDescent="0.25">
      <c r="A451" s="26"/>
      <c r="B451" s="10"/>
      <c r="C451" s="10"/>
      <c r="D451" s="18"/>
      <c r="E451" s="10"/>
      <c r="F451" s="10"/>
      <c r="G451" s="10"/>
      <c r="H451" s="10"/>
      <c r="I451" s="10"/>
      <c r="J451" s="2"/>
      <c r="K451" s="2"/>
    </row>
    <row r="452" spans="1:11" ht="15.75" x14ac:dyDescent="0.25">
      <c r="A452" s="6">
        <v>201</v>
      </c>
      <c r="B452" s="6" t="s">
        <v>50</v>
      </c>
      <c r="C452" s="6">
        <v>7</v>
      </c>
      <c r="D452" s="36" t="s">
        <v>925</v>
      </c>
      <c r="E452" s="31">
        <v>30</v>
      </c>
      <c r="F452" s="6">
        <v>28</v>
      </c>
      <c r="G452" s="136">
        <v>93.333333333333343</v>
      </c>
      <c r="H452" s="6">
        <v>1</v>
      </c>
      <c r="I452" s="6" t="s">
        <v>1</v>
      </c>
      <c r="J452" s="2"/>
      <c r="K452" s="2"/>
    </row>
    <row r="453" spans="1:11" ht="15.75" x14ac:dyDescent="0.25">
      <c r="A453" s="6">
        <v>201</v>
      </c>
      <c r="B453" s="6" t="s">
        <v>50</v>
      </c>
      <c r="C453" s="6">
        <v>7</v>
      </c>
      <c r="D453" s="36" t="s">
        <v>924</v>
      </c>
      <c r="E453" s="31">
        <v>30</v>
      </c>
      <c r="F453" s="6">
        <v>20</v>
      </c>
      <c r="G453" s="136">
        <v>66.666666666666671</v>
      </c>
      <c r="H453" s="6">
        <v>2</v>
      </c>
      <c r="I453" s="6" t="s">
        <v>42</v>
      </c>
      <c r="J453" s="2"/>
      <c r="K453" s="2"/>
    </row>
    <row r="454" spans="1:11" ht="15.75" x14ac:dyDescent="0.25">
      <c r="A454" s="6">
        <v>201</v>
      </c>
      <c r="B454" s="6" t="s">
        <v>50</v>
      </c>
      <c r="C454" s="6">
        <v>7</v>
      </c>
      <c r="D454" s="36" t="s">
        <v>923</v>
      </c>
      <c r="E454" s="31">
        <v>30</v>
      </c>
      <c r="F454" s="6">
        <v>20</v>
      </c>
      <c r="G454" s="136">
        <v>66.666666666666671</v>
      </c>
      <c r="H454" s="6">
        <v>2</v>
      </c>
      <c r="I454" s="6" t="s">
        <v>42</v>
      </c>
      <c r="J454" s="2"/>
      <c r="K454" s="2"/>
    </row>
    <row r="455" spans="1:11" ht="15.75" x14ac:dyDescent="0.25">
      <c r="A455" s="6">
        <v>201</v>
      </c>
      <c r="B455" s="6" t="s">
        <v>50</v>
      </c>
      <c r="C455" s="6">
        <v>7</v>
      </c>
      <c r="D455" s="36" t="s">
        <v>922</v>
      </c>
      <c r="E455" s="31">
        <v>30</v>
      </c>
      <c r="F455" s="6">
        <v>10</v>
      </c>
      <c r="G455" s="136">
        <v>33.333333333333336</v>
      </c>
      <c r="H455" s="6">
        <v>3</v>
      </c>
      <c r="I455" s="6" t="s">
        <v>5</v>
      </c>
      <c r="J455" s="2"/>
      <c r="K455" s="2"/>
    </row>
    <row r="456" spans="1:11" ht="15.75" x14ac:dyDescent="0.25">
      <c r="A456" s="6">
        <v>201</v>
      </c>
      <c r="B456" s="6" t="s">
        <v>50</v>
      </c>
      <c r="C456" s="6">
        <v>7</v>
      </c>
      <c r="D456" s="139" t="s">
        <v>921</v>
      </c>
      <c r="E456" s="31">
        <v>30</v>
      </c>
      <c r="F456" s="6">
        <v>10</v>
      </c>
      <c r="G456" s="136">
        <v>33.333333333333336</v>
      </c>
      <c r="H456" s="6">
        <v>3</v>
      </c>
      <c r="I456" s="6" t="s">
        <v>5</v>
      </c>
      <c r="J456" s="2"/>
      <c r="K456" s="2"/>
    </row>
    <row r="457" spans="1:11" ht="15.75" x14ac:dyDescent="0.25">
      <c r="A457" s="6">
        <v>201</v>
      </c>
      <c r="B457" s="6" t="s">
        <v>50</v>
      </c>
      <c r="C457" s="132">
        <v>7</v>
      </c>
      <c r="D457" s="223" t="s">
        <v>920</v>
      </c>
      <c r="E457" s="138">
        <v>30</v>
      </c>
      <c r="F457" s="6">
        <v>8</v>
      </c>
      <c r="G457" s="136">
        <v>26.666666666666668</v>
      </c>
      <c r="H457" s="6">
        <v>4</v>
      </c>
      <c r="I457" s="6" t="s">
        <v>5</v>
      </c>
      <c r="J457" s="2"/>
      <c r="K457" s="2"/>
    </row>
    <row r="458" spans="1:11" ht="15.75" x14ac:dyDescent="0.25">
      <c r="A458" s="6">
        <v>201</v>
      </c>
      <c r="B458" s="6" t="s">
        <v>50</v>
      </c>
      <c r="C458" s="132">
        <v>7</v>
      </c>
      <c r="D458" s="224" t="s">
        <v>919</v>
      </c>
      <c r="E458" s="138">
        <v>30</v>
      </c>
      <c r="F458" s="6">
        <v>8</v>
      </c>
      <c r="G458" s="136">
        <v>26.666666666666668</v>
      </c>
      <c r="H458" s="6">
        <v>4</v>
      </c>
      <c r="I458" s="6" t="s">
        <v>5</v>
      </c>
      <c r="J458" s="2"/>
      <c r="K458" s="2"/>
    </row>
    <row r="459" spans="1:11" ht="15.75" x14ac:dyDescent="0.25">
      <c r="A459" s="6">
        <v>201</v>
      </c>
      <c r="B459" s="6" t="s">
        <v>50</v>
      </c>
      <c r="C459" s="6">
        <v>7</v>
      </c>
      <c r="D459" s="137" t="s">
        <v>918</v>
      </c>
      <c r="E459" s="31">
        <v>30</v>
      </c>
      <c r="F459" s="6">
        <v>8</v>
      </c>
      <c r="G459" s="136">
        <v>26.666666666666668</v>
      </c>
      <c r="H459" s="6">
        <v>4</v>
      </c>
      <c r="I459" s="6" t="s">
        <v>5</v>
      </c>
      <c r="J459" s="2"/>
      <c r="K459" s="2"/>
    </row>
    <row r="460" spans="1:11" ht="15.75" x14ac:dyDescent="0.25">
      <c r="A460" s="6">
        <v>201</v>
      </c>
      <c r="B460" s="6" t="s">
        <v>50</v>
      </c>
      <c r="C460" s="6">
        <v>7</v>
      </c>
      <c r="D460" s="36" t="s">
        <v>917</v>
      </c>
      <c r="E460" s="31">
        <v>30</v>
      </c>
      <c r="F460" s="8">
        <v>6</v>
      </c>
      <c r="G460" s="136">
        <v>20</v>
      </c>
      <c r="H460" s="8">
        <v>5</v>
      </c>
      <c r="I460" s="6" t="s">
        <v>5</v>
      </c>
      <c r="J460" s="2"/>
      <c r="K460" s="2"/>
    </row>
    <row r="461" spans="1:11" ht="15.75" x14ac:dyDescent="0.25">
      <c r="A461" s="6">
        <v>201</v>
      </c>
      <c r="B461" s="6" t="s">
        <v>50</v>
      </c>
      <c r="C461" s="6">
        <v>7</v>
      </c>
      <c r="D461" s="36" t="s">
        <v>916</v>
      </c>
      <c r="E461" s="31">
        <v>30</v>
      </c>
      <c r="F461" s="8">
        <v>6</v>
      </c>
      <c r="G461" s="136">
        <v>20</v>
      </c>
      <c r="H461" s="8">
        <v>5</v>
      </c>
      <c r="I461" s="6" t="s">
        <v>5</v>
      </c>
      <c r="J461" s="2"/>
      <c r="K461" s="2"/>
    </row>
    <row r="462" spans="1:11" ht="15.75" x14ac:dyDescent="0.25">
      <c r="A462" s="6">
        <v>201</v>
      </c>
      <c r="B462" s="6" t="s">
        <v>50</v>
      </c>
      <c r="C462" s="6">
        <v>7</v>
      </c>
      <c r="D462" s="36" t="s">
        <v>915</v>
      </c>
      <c r="E462" s="31">
        <v>30</v>
      </c>
      <c r="F462" s="8">
        <v>4</v>
      </c>
      <c r="G462" s="136">
        <v>13.333333333333334</v>
      </c>
      <c r="H462" s="8">
        <v>6</v>
      </c>
      <c r="I462" s="6" t="s">
        <v>5</v>
      </c>
      <c r="J462" s="2"/>
      <c r="K462" s="2"/>
    </row>
    <row r="463" spans="1:11" ht="15.75" x14ac:dyDescent="0.25">
      <c r="A463" s="6">
        <v>201</v>
      </c>
      <c r="B463" s="6" t="s">
        <v>50</v>
      </c>
      <c r="C463" s="6">
        <v>7</v>
      </c>
      <c r="D463" s="36" t="s">
        <v>914</v>
      </c>
      <c r="E463" s="31">
        <v>30</v>
      </c>
      <c r="F463" s="8">
        <v>4</v>
      </c>
      <c r="G463" s="136">
        <v>13.333333333333334</v>
      </c>
      <c r="H463" s="8">
        <v>6</v>
      </c>
      <c r="I463" s="6" t="s">
        <v>5</v>
      </c>
      <c r="J463" s="2"/>
      <c r="K463" s="2"/>
    </row>
    <row r="464" spans="1:11" ht="15.75" x14ac:dyDescent="0.25">
      <c r="A464" s="6">
        <v>201</v>
      </c>
      <c r="B464" s="6" t="s">
        <v>50</v>
      </c>
      <c r="C464" s="6">
        <v>7</v>
      </c>
      <c r="D464" s="36" t="s">
        <v>913</v>
      </c>
      <c r="E464" s="31">
        <v>30</v>
      </c>
      <c r="F464" s="6">
        <v>2</v>
      </c>
      <c r="G464" s="136">
        <v>6.666666666666667</v>
      </c>
      <c r="H464" s="6">
        <v>7</v>
      </c>
      <c r="I464" s="6" t="s">
        <v>5</v>
      </c>
      <c r="J464" s="2"/>
      <c r="K464" s="2"/>
    </row>
    <row r="465" spans="1:11" ht="15.75" x14ac:dyDescent="0.25">
      <c r="A465" s="6">
        <v>201</v>
      </c>
      <c r="B465" s="6" t="s">
        <v>50</v>
      </c>
      <c r="C465" s="6">
        <v>7</v>
      </c>
      <c r="D465" s="36" t="s">
        <v>912</v>
      </c>
      <c r="E465" s="31">
        <v>30</v>
      </c>
      <c r="F465" s="6">
        <v>0</v>
      </c>
      <c r="G465" s="136">
        <v>0</v>
      </c>
      <c r="H465" s="6">
        <v>8</v>
      </c>
      <c r="I465" s="6" t="s">
        <v>5</v>
      </c>
      <c r="J465" s="2"/>
      <c r="K465" s="2"/>
    </row>
    <row r="466" spans="1:11" ht="15.75" x14ac:dyDescent="0.25">
      <c r="A466" s="6">
        <v>201</v>
      </c>
      <c r="B466" s="6" t="s">
        <v>50</v>
      </c>
      <c r="C466" s="6">
        <v>7</v>
      </c>
      <c r="D466" s="36" t="s">
        <v>911</v>
      </c>
      <c r="E466" s="31">
        <v>30</v>
      </c>
      <c r="F466" s="8">
        <v>0</v>
      </c>
      <c r="G466" s="136">
        <v>0</v>
      </c>
      <c r="H466" s="8">
        <v>8</v>
      </c>
      <c r="I466" s="6" t="s">
        <v>5</v>
      </c>
      <c r="J466" s="2"/>
      <c r="K466" s="2"/>
    </row>
    <row r="467" spans="1:11" ht="15.75" x14ac:dyDescent="0.25">
      <c r="A467" s="6">
        <v>201</v>
      </c>
      <c r="B467" s="6" t="s">
        <v>50</v>
      </c>
      <c r="C467" s="6">
        <v>7</v>
      </c>
      <c r="D467" s="36" t="s">
        <v>910</v>
      </c>
      <c r="E467" s="31">
        <v>30</v>
      </c>
      <c r="F467" s="8">
        <v>0</v>
      </c>
      <c r="G467" s="136">
        <v>0</v>
      </c>
      <c r="H467" s="8">
        <v>8</v>
      </c>
      <c r="I467" s="6" t="s">
        <v>5</v>
      </c>
      <c r="J467" s="2"/>
      <c r="K467" s="2"/>
    </row>
    <row r="468" spans="1:11" ht="15.75" x14ac:dyDescent="0.25">
      <c r="A468" s="26"/>
      <c r="B468" s="10"/>
      <c r="C468" s="10"/>
      <c r="D468" s="18"/>
      <c r="E468" s="10"/>
      <c r="F468" s="10"/>
      <c r="G468" s="10"/>
      <c r="H468" s="10"/>
      <c r="I468" s="10"/>
      <c r="J468" s="2"/>
      <c r="K468" s="2"/>
    </row>
    <row r="469" spans="1:11" ht="15.75" x14ac:dyDescent="0.25">
      <c r="A469" s="6">
        <v>201</v>
      </c>
      <c r="B469" s="6" t="s">
        <v>50</v>
      </c>
      <c r="C469" s="6">
        <v>8</v>
      </c>
      <c r="D469" s="36" t="s">
        <v>909</v>
      </c>
      <c r="E469" s="6">
        <v>30</v>
      </c>
      <c r="F469" s="6">
        <v>23</v>
      </c>
      <c r="G469" s="136">
        <v>76.666666666666671</v>
      </c>
      <c r="H469" s="6">
        <v>1</v>
      </c>
      <c r="I469" s="6" t="s">
        <v>1</v>
      </c>
      <c r="J469" s="2"/>
      <c r="K469" s="2"/>
    </row>
    <row r="470" spans="1:11" ht="15.75" x14ac:dyDescent="0.25">
      <c r="A470" s="6">
        <v>201</v>
      </c>
      <c r="B470" s="6" t="s">
        <v>50</v>
      </c>
      <c r="C470" s="6">
        <v>8</v>
      </c>
      <c r="D470" s="36" t="s">
        <v>908</v>
      </c>
      <c r="E470" s="6">
        <v>30</v>
      </c>
      <c r="F470" s="6">
        <v>22</v>
      </c>
      <c r="G470" s="136">
        <v>73.333333333333343</v>
      </c>
      <c r="H470" s="6">
        <v>2</v>
      </c>
      <c r="I470" s="6" t="s">
        <v>42</v>
      </c>
      <c r="J470" s="2"/>
      <c r="K470" s="2"/>
    </row>
    <row r="471" spans="1:11" ht="15.75" x14ac:dyDescent="0.25">
      <c r="A471" s="6">
        <v>201</v>
      </c>
      <c r="B471" s="6" t="s">
        <v>50</v>
      </c>
      <c r="C471" s="6">
        <v>8</v>
      </c>
      <c r="D471" s="36" t="s">
        <v>907</v>
      </c>
      <c r="E471" s="6">
        <v>30</v>
      </c>
      <c r="F471" s="6">
        <v>22</v>
      </c>
      <c r="G471" s="136">
        <v>73.333333333333343</v>
      </c>
      <c r="H471" s="6">
        <v>2</v>
      </c>
      <c r="I471" s="6" t="s">
        <v>42</v>
      </c>
      <c r="J471" s="2"/>
      <c r="K471" s="2"/>
    </row>
    <row r="472" spans="1:11" ht="15.75" x14ac:dyDescent="0.25">
      <c r="A472" s="6">
        <v>201</v>
      </c>
      <c r="B472" s="6" t="s">
        <v>50</v>
      </c>
      <c r="C472" s="6">
        <v>8</v>
      </c>
      <c r="D472" s="36" t="s">
        <v>906</v>
      </c>
      <c r="E472" s="6">
        <v>30</v>
      </c>
      <c r="F472" s="6">
        <v>20</v>
      </c>
      <c r="G472" s="136">
        <v>66.666666666666671</v>
      </c>
      <c r="H472" s="6">
        <v>3</v>
      </c>
      <c r="I472" s="6" t="s">
        <v>42</v>
      </c>
      <c r="J472" s="2"/>
      <c r="K472" s="2"/>
    </row>
    <row r="473" spans="1:11" ht="15.75" x14ac:dyDescent="0.25">
      <c r="A473" s="26"/>
      <c r="B473" s="10"/>
      <c r="C473" s="10"/>
      <c r="D473" s="18"/>
      <c r="E473" s="10"/>
      <c r="F473" s="10"/>
      <c r="G473" s="10"/>
      <c r="H473" s="10"/>
      <c r="I473" s="10"/>
      <c r="J473" s="2"/>
      <c r="K473" s="2"/>
    </row>
    <row r="474" spans="1:11" ht="15.75" x14ac:dyDescent="0.25">
      <c r="A474" s="6">
        <v>201</v>
      </c>
      <c r="B474" s="6" t="s">
        <v>50</v>
      </c>
      <c r="C474" s="6">
        <v>9</v>
      </c>
      <c r="D474" s="36" t="s">
        <v>905</v>
      </c>
      <c r="E474" s="6">
        <v>30</v>
      </c>
      <c r="F474" s="6">
        <v>24</v>
      </c>
      <c r="G474" s="136">
        <v>80</v>
      </c>
      <c r="H474" s="6">
        <v>1</v>
      </c>
      <c r="I474" s="6" t="s">
        <v>1</v>
      </c>
      <c r="J474" s="2"/>
      <c r="K474" s="2"/>
    </row>
    <row r="475" spans="1:11" ht="15.75" x14ac:dyDescent="0.25">
      <c r="A475" s="6">
        <v>201</v>
      </c>
      <c r="B475" s="6" t="s">
        <v>50</v>
      </c>
      <c r="C475" s="6">
        <v>9</v>
      </c>
      <c r="D475" s="36" t="s">
        <v>904</v>
      </c>
      <c r="E475" s="6">
        <v>30</v>
      </c>
      <c r="F475" s="6">
        <v>21</v>
      </c>
      <c r="G475" s="136">
        <v>70</v>
      </c>
      <c r="H475" s="6">
        <v>2</v>
      </c>
      <c r="I475" s="6" t="s">
        <v>42</v>
      </c>
      <c r="J475" s="2"/>
      <c r="K475" s="2"/>
    </row>
    <row r="476" spans="1:11" ht="15.75" x14ac:dyDescent="0.25">
      <c r="A476" s="6">
        <v>201</v>
      </c>
      <c r="B476" s="6" t="s">
        <v>50</v>
      </c>
      <c r="C476" s="6">
        <v>9</v>
      </c>
      <c r="D476" s="36" t="s">
        <v>903</v>
      </c>
      <c r="E476" s="6">
        <v>30</v>
      </c>
      <c r="F476" s="6">
        <v>20</v>
      </c>
      <c r="G476" s="136">
        <v>66.666666666666671</v>
      </c>
      <c r="H476" s="6">
        <v>3</v>
      </c>
      <c r="I476" s="6" t="s">
        <v>42</v>
      </c>
      <c r="J476" s="2"/>
      <c r="K476" s="2"/>
    </row>
    <row r="477" spans="1:11" ht="15.75" x14ac:dyDescent="0.25">
      <c r="A477" s="6">
        <v>201</v>
      </c>
      <c r="B477" s="6" t="s">
        <v>50</v>
      </c>
      <c r="C477" s="6">
        <v>9</v>
      </c>
      <c r="D477" s="36" t="s">
        <v>902</v>
      </c>
      <c r="E477" s="6">
        <v>30</v>
      </c>
      <c r="F477" s="6">
        <v>19</v>
      </c>
      <c r="G477" s="136">
        <v>63.333333333333336</v>
      </c>
      <c r="H477" s="6">
        <v>4</v>
      </c>
      <c r="I477" s="6" t="s">
        <v>5</v>
      </c>
      <c r="J477" s="2"/>
      <c r="K477" s="2"/>
    </row>
    <row r="478" spans="1:11" ht="15.75" x14ac:dyDescent="0.25">
      <c r="A478" s="6">
        <v>201</v>
      </c>
      <c r="B478" s="6" t="s">
        <v>50</v>
      </c>
      <c r="C478" s="6">
        <v>9</v>
      </c>
      <c r="D478" s="36" t="s">
        <v>901</v>
      </c>
      <c r="E478" s="6">
        <v>30</v>
      </c>
      <c r="F478" s="6">
        <v>16</v>
      </c>
      <c r="G478" s="136">
        <v>53.333333333333336</v>
      </c>
      <c r="H478" s="6">
        <v>5</v>
      </c>
      <c r="I478" s="6" t="s">
        <v>5</v>
      </c>
      <c r="J478" s="2"/>
      <c r="K478" s="2"/>
    </row>
    <row r="479" spans="1:11" ht="15.75" x14ac:dyDescent="0.25">
      <c r="A479" s="6">
        <v>201</v>
      </c>
      <c r="B479" s="6" t="s">
        <v>50</v>
      </c>
      <c r="C479" s="6">
        <v>9</v>
      </c>
      <c r="D479" s="36" t="s">
        <v>900</v>
      </c>
      <c r="E479" s="6">
        <v>30</v>
      </c>
      <c r="F479" s="6">
        <v>15</v>
      </c>
      <c r="G479" s="136">
        <v>50</v>
      </c>
      <c r="H479" s="6">
        <v>6</v>
      </c>
      <c r="I479" s="6" t="s">
        <v>5</v>
      </c>
      <c r="J479" s="2"/>
      <c r="K479" s="2"/>
    </row>
    <row r="480" spans="1:11" ht="15.75" x14ac:dyDescent="0.25">
      <c r="A480" s="6">
        <v>201</v>
      </c>
      <c r="B480" s="6" t="s">
        <v>50</v>
      </c>
      <c r="C480" s="6">
        <v>9</v>
      </c>
      <c r="D480" s="36" t="s">
        <v>899</v>
      </c>
      <c r="E480" s="6">
        <v>30</v>
      </c>
      <c r="F480" s="11">
        <v>12</v>
      </c>
      <c r="G480" s="136">
        <v>40</v>
      </c>
      <c r="H480" s="11">
        <v>7</v>
      </c>
      <c r="I480" s="6" t="s">
        <v>5</v>
      </c>
      <c r="J480" s="2"/>
      <c r="K480" s="2"/>
    </row>
    <row r="481" spans="1:11" ht="15.75" x14ac:dyDescent="0.25">
      <c r="A481" s="6">
        <v>201</v>
      </c>
      <c r="B481" s="6" t="s">
        <v>50</v>
      </c>
      <c r="C481" s="6">
        <v>9</v>
      </c>
      <c r="D481" s="36" t="s">
        <v>898</v>
      </c>
      <c r="E481" s="6">
        <v>30</v>
      </c>
      <c r="F481" s="11">
        <v>11</v>
      </c>
      <c r="G481" s="136">
        <v>36.666666666666671</v>
      </c>
      <c r="H481" s="11">
        <v>8</v>
      </c>
      <c r="I481" s="6" t="s">
        <v>5</v>
      </c>
      <c r="J481" s="2"/>
      <c r="K481" s="2"/>
    </row>
    <row r="482" spans="1:11" ht="15.75" x14ac:dyDescent="0.25">
      <c r="A482" s="6">
        <v>201</v>
      </c>
      <c r="B482" s="6" t="s">
        <v>50</v>
      </c>
      <c r="C482" s="6">
        <v>9</v>
      </c>
      <c r="D482" s="36" t="s">
        <v>897</v>
      </c>
      <c r="E482" s="6">
        <v>30</v>
      </c>
      <c r="F482" s="11">
        <v>8</v>
      </c>
      <c r="G482" s="136">
        <v>26.666666666666668</v>
      </c>
      <c r="H482" s="11">
        <v>9</v>
      </c>
      <c r="I482" s="6" t="s">
        <v>5</v>
      </c>
      <c r="J482" s="2"/>
      <c r="K482" s="2"/>
    </row>
    <row r="483" spans="1:11" ht="15.75" x14ac:dyDescent="0.25">
      <c r="A483" s="6">
        <v>201</v>
      </c>
      <c r="B483" s="6" t="s">
        <v>50</v>
      </c>
      <c r="C483" s="6">
        <v>9</v>
      </c>
      <c r="D483" s="36" t="s">
        <v>896</v>
      </c>
      <c r="E483" s="6">
        <v>30</v>
      </c>
      <c r="F483" s="11">
        <v>5</v>
      </c>
      <c r="G483" s="136">
        <v>16.666666666666668</v>
      </c>
      <c r="H483" s="11">
        <v>10</v>
      </c>
      <c r="I483" s="6" t="s">
        <v>5</v>
      </c>
      <c r="J483" s="2"/>
      <c r="K483" s="2"/>
    </row>
    <row r="484" spans="1:11" ht="15.75" x14ac:dyDescent="0.25">
      <c r="A484" s="26"/>
      <c r="B484" s="10"/>
      <c r="C484" s="10"/>
      <c r="D484" s="18"/>
      <c r="E484" s="10"/>
      <c r="F484" s="10"/>
      <c r="G484" s="10"/>
      <c r="H484" s="10"/>
      <c r="I484" s="10"/>
      <c r="J484" s="2"/>
      <c r="K484" s="2"/>
    </row>
    <row r="485" spans="1:11" ht="15.75" x14ac:dyDescent="0.25">
      <c r="A485" s="6">
        <v>201</v>
      </c>
      <c r="B485" s="6" t="s">
        <v>50</v>
      </c>
      <c r="C485" s="6">
        <v>10</v>
      </c>
      <c r="D485" s="36" t="s">
        <v>895</v>
      </c>
      <c r="E485" s="6">
        <v>30</v>
      </c>
      <c r="F485" s="11">
        <v>21</v>
      </c>
      <c r="G485" s="29">
        <v>70</v>
      </c>
      <c r="H485" s="11">
        <v>1</v>
      </c>
      <c r="I485" s="6" t="s">
        <v>1</v>
      </c>
      <c r="J485" s="2"/>
      <c r="K485" s="2"/>
    </row>
    <row r="486" spans="1:11" ht="15.75" x14ac:dyDescent="0.25">
      <c r="A486" s="6">
        <v>201</v>
      </c>
      <c r="B486" s="6" t="s">
        <v>50</v>
      </c>
      <c r="C486" s="6">
        <v>10</v>
      </c>
      <c r="D486" s="36" t="s">
        <v>894</v>
      </c>
      <c r="E486" s="6">
        <v>30</v>
      </c>
      <c r="F486" s="11">
        <v>16</v>
      </c>
      <c r="G486" s="29">
        <v>53.333333333333336</v>
      </c>
      <c r="H486" s="11">
        <v>2</v>
      </c>
      <c r="I486" s="6" t="s">
        <v>42</v>
      </c>
      <c r="J486" s="2"/>
      <c r="K486" s="2"/>
    </row>
    <row r="487" spans="1:11" ht="15.75" x14ac:dyDescent="0.25">
      <c r="A487" s="6">
        <v>201</v>
      </c>
      <c r="B487" s="6" t="s">
        <v>50</v>
      </c>
      <c r="C487" s="6">
        <v>10</v>
      </c>
      <c r="D487" s="36" t="s">
        <v>893</v>
      </c>
      <c r="E487" s="6">
        <v>30</v>
      </c>
      <c r="F487" s="11">
        <v>16</v>
      </c>
      <c r="G487" s="29">
        <v>53.333333333333336</v>
      </c>
      <c r="H487" s="11">
        <v>2</v>
      </c>
      <c r="I487" s="6" t="s">
        <v>42</v>
      </c>
      <c r="J487" s="2"/>
      <c r="K487" s="2"/>
    </row>
    <row r="488" spans="1:11" ht="15.75" x14ac:dyDescent="0.25">
      <c r="A488" s="26"/>
      <c r="B488" s="10"/>
      <c r="C488" s="10"/>
      <c r="D488" s="18"/>
      <c r="E488" s="10"/>
      <c r="F488" s="10"/>
      <c r="G488" s="10"/>
      <c r="H488" s="10"/>
      <c r="I488" s="10"/>
      <c r="J488" s="2"/>
      <c r="K488" s="2"/>
    </row>
    <row r="489" spans="1:11" ht="15.75" x14ac:dyDescent="0.25">
      <c r="A489" s="6">
        <v>201</v>
      </c>
      <c r="B489" s="6" t="s">
        <v>50</v>
      </c>
      <c r="C489" s="6">
        <v>11</v>
      </c>
      <c r="D489" s="36" t="s">
        <v>892</v>
      </c>
      <c r="E489" s="9" t="s">
        <v>20</v>
      </c>
      <c r="F489" s="8">
        <v>12</v>
      </c>
      <c r="G489" s="29">
        <v>40</v>
      </c>
      <c r="H489" s="8">
        <v>1</v>
      </c>
      <c r="I489" s="6" t="s">
        <v>5</v>
      </c>
      <c r="J489" s="2"/>
      <c r="K489" s="2"/>
    </row>
    <row r="490" spans="1:11" ht="15.75" x14ac:dyDescent="0.25">
      <c r="A490" s="6">
        <v>201</v>
      </c>
      <c r="B490" s="6" t="s">
        <v>50</v>
      </c>
      <c r="C490" s="6">
        <v>11</v>
      </c>
      <c r="D490" s="36" t="s">
        <v>891</v>
      </c>
      <c r="E490" s="9" t="s">
        <v>20</v>
      </c>
      <c r="F490" s="8">
        <v>2</v>
      </c>
      <c r="G490" s="29">
        <v>6.666666666666667</v>
      </c>
      <c r="H490" s="8">
        <v>2</v>
      </c>
      <c r="I490" s="6" t="s">
        <v>5</v>
      </c>
      <c r="J490" s="2"/>
      <c r="K490" s="2"/>
    </row>
    <row r="491" spans="1:11" ht="15.75" x14ac:dyDescent="0.25">
      <c r="A491" s="6">
        <v>201</v>
      </c>
      <c r="B491" s="6" t="s">
        <v>50</v>
      </c>
      <c r="C491" s="6">
        <v>11</v>
      </c>
      <c r="D491" s="36" t="s">
        <v>890</v>
      </c>
      <c r="E491" s="9" t="s">
        <v>20</v>
      </c>
      <c r="F491" s="8">
        <v>2</v>
      </c>
      <c r="G491" s="29">
        <v>6.666666666666667</v>
      </c>
      <c r="H491" s="8">
        <v>2</v>
      </c>
      <c r="I491" s="6" t="s">
        <v>5</v>
      </c>
      <c r="J491" s="2"/>
      <c r="K491" s="2"/>
    </row>
    <row r="492" spans="1:11" ht="15.75" x14ac:dyDescent="0.25">
      <c r="A492" s="6">
        <v>201</v>
      </c>
      <c r="B492" s="6" t="s">
        <v>50</v>
      </c>
      <c r="C492" s="6">
        <v>11</v>
      </c>
      <c r="D492" s="36" t="s">
        <v>889</v>
      </c>
      <c r="E492" s="9" t="s">
        <v>20</v>
      </c>
      <c r="F492" s="3">
        <v>2</v>
      </c>
      <c r="G492" s="29">
        <v>6.666666666666667</v>
      </c>
      <c r="H492" s="3">
        <v>2</v>
      </c>
      <c r="I492" s="6" t="s">
        <v>5</v>
      </c>
      <c r="J492" s="2"/>
      <c r="K492" s="2"/>
    </row>
    <row r="493" spans="1:11" ht="15.75" x14ac:dyDescent="0.25">
      <c r="A493" s="6">
        <v>201</v>
      </c>
      <c r="B493" s="6" t="s">
        <v>50</v>
      </c>
      <c r="C493" s="6">
        <v>11</v>
      </c>
      <c r="D493" s="36" t="s">
        <v>888</v>
      </c>
      <c r="E493" s="9" t="s">
        <v>20</v>
      </c>
      <c r="F493" s="3">
        <v>0</v>
      </c>
      <c r="G493" s="29">
        <v>0</v>
      </c>
      <c r="H493" s="3">
        <v>3</v>
      </c>
      <c r="I493" s="6" t="s">
        <v>5</v>
      </c>
      <c r="J493" s="2"/>
      <c r="K493" s="2"/>
    </row>
    <row r="494" spans="1:11" ht="15.75" x14ac:dyDescent="0.25">
      <c r="A494" s="6">
        <v>201</v>
      </c>
      <c r="B494" s="6" t="s">
        <v>50</v>
      </c>
      <c r="C494" s="6">
        <v>11</v>
      </c>
      <c r="D494" s="36" t="s">
        <v>887</v>
      </c>
      <c r="E494" s="9" t="s">
        <v>20</v>
      </c>
      <c r="F494" s="3">
        <v>0</v>
      </c>
      <c r="G494" s="29">
        <v>0</v>
      </c>
      <c r="H494" s="3">
        <v>3</v>
      </c>
      <c r="I494" s="6" t="s">
        <v>5</v>
      </c>
      <c r="J494" s="2"/>
      <c r="K494" s="2"/>
    </row>
    <row r="495" spans="1:11" ht="15.75" x14ac:dyDescent="0.25">
      <c r="A495" s="26"/>
      <c r="B495" s="52"/>
      <c r="C495" s="189"/>
      <c r="D495" s="225"/>
      <c r="E495" s="189"/>
      <c r="F495" s="134"/>
      <c r="G495" s="135"/>
      <c r="H495" s="52"/>
      <c r="I495" s="52"/>
      <c r="J495" s="2"/>
      <c r="K495" s="13"/>
    </row>
    <row r="496" spans="1:11" ht="15.75" x14ac:dyDescent="0.25">
      <c r="A496" s="6">
        <v>202</v>
      </c>
      <c r="B496" s="6" t="s">
        <v>3</v>
      </c>
      <c r="C496" s="132">
        <v>7</v>
      </c>
      <c r="D496" s="226" t="s">
        <v>886</v>
      </c>
      <c r="E496" s="131">
        <v>30</v>
      </c>
      <c r="F496" s="31">
        <v>28</v>
      </c>
      <c r="G496" s="130">
        <v>93.333333333333329</v>
      </c>
      <c r="H496" s="47">
        <v>1</v>
      </c>
      <c r="I496" s="11" t="s">
        <v>1</v>
      </c>
      <c r="J496" s="2"/>
      <c r="K496" s="2"/>
    </row>
    <row r="497" spans="1:11" ht="15.75" x14ac:dyDescent="0.25">
      <c r="A497" s="6">
        <v>202</v>
      </c>
      <c r="B497" s="6" t="s">
        <v>3</v>
      </c>
      <c r="C497" s="132">
        <v>7</v>
      </c>
      <c r="D497" s="50" t="s">
        <v>885</v>
      </c>
      <c r="E497" s="131">
        <v>30</v>
      </c>
      <c r="F497" s="31">
        <v>22</v>
      </c>
      <c r="G497" s="130">
        <v>73.333333333333329</v>
      </c>
      <c r="H497" s="47">
        <v>2</v>
      </c>
      <c r="I497" s="7" t="s">
        <v>42</v>
      </c>
      <c r="J497" s="2"/>
      <c r="K497" s="2"/>
    </row>
    <row r="498" spans="1:11" ht="15.75" x14ac:dyDescent="0.25">
      <c r="A498" s="6">
        <v>202</v>
      </c>
      <c r="B498" s="6" t="s">
        <v>3</v>
      </c>
      <c r="C498" s="132">
        <v>7</v>
      </c>
      <c r="D498" s="50" t="s">
        <v>884</v>
      </c>
      <c r="E498" s="131">
        <v>30</v>
      </c>
      <c r="F498" s="31">
        <v>12</v>
      </c>
      <c r="G498" s="130">
        <v>40</v>
      </c>
      <c r="H498" s="47">
        <v>3</v>
      </c>
      <c r="I498" s="11" t="s">
        <v>5</v>
      </c>
      <c r="J498" s="2"/>
      <c r="K498" s="2"/>
    </row>
    <row r="499" spans="1:11" ht="15.75" x14ac:dyDescent="0.25">
      <c r="A499" s="6">
        <v>202</v>
      </c>
      <c r="B499" s="6" t="s">
        <v>3</v>
      </c>
      <c r="C499" s="132">
        <v>7</v>
      </c>
      <c r="D499" s="50" t="s">
        <v>883</v>
      </c>
      <c r="E499" s="131">
        <v>30</v>
      </c>
      <c r="F499" s="31">
        <v>10</v>
      </c>
      <c r="G499" s="130">
        <v>33.333333333333329</v>
      </c>
      <c r="H499" s="47">
        <v>4</v>
      </c>
      <c r="I499" s="11" t="s">
        <v>5</v>
      </c>
      <c r="J499" s="2"/>
      <c r="K499" s="2"/>
    </row>
    <row r="500" spans="1:11" ht="15.75" x14ac:dyDescent="0.25">
      <c r="A500" s="6">
        <v>202</v>
      </c>
      <c r="B500" s="6" t="s">
        <v>3</v>
      </c>
      <c r="C500" s="132">
        <v>7</v>
      </c>
      <c r="D500" s="50" t="s">
        <v>882</v>
      </c>
      <c r="E500" s="131">
        <v>30</v>
      </c>
      <c r="F500" s="31">
        <v>6</v>
      </c>
      <c r="G500" s="130">
        <v>20</v>
      </c>
      <c r="H500" s="8">
        <v>5</v>
      </c>
      <c r="I500" s="11" t="s">
        <v>5</v>
      </c>
      <c r="J500" s="2"/>
      <c r="K500" s="2"/>
    </row>
    <row r="501" spans="1:11" ht="15.75" x14ac:dyDescent="0.25">
      <c r="A501" s="6">
        <v>202</v>
      </c>
      <c r="B501" s="6" t="s">
        <v>3</v>
      </c>
      <c r="C501" s="132">
        <v>7</v>
      </c>
      <c r="D501" s="50" t="s">
        <v>881</v>
      </c>
      <c r="E501" s="131">
        <v>30</v>
      </c>
      <c r="F501" s="31">
        <v>6</v>
      </c>
      <c r="G501" s="130">
        <v>20</v>
      </c>
      <c r="H501" s="8">
        <v>5</v>
      </c>
      <c r="I501" s="11" t="s">
        <v>5</v>
      </c>
      <c r="J501" s="2"/>
      <c r="K501" s="2"/>
    </row>
    <row r="502" spans="1:11" ht="15.75" x14ac:dyDescent="0.25">
      <c r="A502" s="6">
        <v>202</v>
      </c>
      <c r="B502" s="6" t="s">
        <v>3</v>
      </c>
      <c r="C502" s="132">
        <v>7</v>
      </c>
      <c r="D502" s="50" t="s">
        <v>880</v>
      </c>
      <c r="E502" s="131">
        <v>30</v>
      </c>
      <c r="F502" s="31">
        <v>6</v>
      </c>
      <c r="G502" s="130">
        <v>20</v>
      </c>
      <c r="H502" s="8">
        <v>5</v>
      </c>
      <c r="I502" s="11" t="s">
        <v>5</v>
      </c>
      <c r="J502" s="2"/>
      <c r="K502" s="2"/>
    </row>
    <row r="503" spans="1:11" ht="15.75" x14ac:dyDescent="0.25">
      <c r="A503" s="6">
        <v>202</v>
      </c>
      <c r="B503" s="6" t="s">
        <v>3</v>
      </c>
      <c r="C503" s="132">
        <v>7</v>
      </c>
      <c r="D503" s="50" t="s">
        <v>879</v>
      </c>
      <c r="E503" s="131">
        <v>30</v>
      </c>
      <c r="F503" s="31">
        <v>4</v>
      </c>
      <c r="G503" s="130">
        <v>13.333333333333334</v>
      </c>
      <c r="H503" s="8">
        <v>6</v>
      </c>
      <c r="I503" s="11" t="s">
        <v>5</v>
      </c>
      <c r="J503" s="2"/>
      <c r="K503" s="2"/>
    </row>
    <row r="504" spans="1:11" ht="15.75" x14ac:dyDescent="0.25">
      <c r="A504" s="6">
        <v>202</v>
      </c>
      <c r="B504" s="6" t="s">
        <v>3</v>
      </c>
      <c r="C504" s="132">
        <v>7</v>
      </c>
      <c r="D504" s="50" t="s">
        <v>878</v>
      </c>
      <c r="E504" s="131">
        <v>30</v>
      </c>
      <c r="F504" s="31">
        <v>0</v>
      </c>
      <c r="G504" s="130">
        <v>0</v>
      </c>
      <c r="H504" s="8">
        <v>7</v>
      </c>
      <c r="I504" s="11" t="s">
        <v>5</v>
      </c>
      <c r="J504" s="2"/>
      <c r="K504" s="2"/>
    </row>
    <row r="505" spans="1:11" ht="15.75" x14ac:dyDescent="0.25">
      <c r="A505" s="26"/>
      <c r="B505" s="10"/>
      <c r="C505" s="184"/>
      <c r="D505" s="227"/>
      <c r="E505" s="184"/>
      <c r="F505" s="133"/>
      <c r="G505" s="185"/>
      <c r="H505" s="10"/>
      <c r="I505" s="10"/>
      <c r="J505" s="2"/>
      <c r="K505" s="2"/>
    </row>
    <row r="506" spans="1:11" ht="15.75" x14ac:dyDescent="0.25">
      <c r="A506" s="6">
        <v>202</v>
      </c>
      <c r="B506" s="6" t="s">
        <v>3</v>
      </c>
      <c r="C506" s="132">
        <v>8</v>
      </c>
      <c r="D506" s="50" t="s">
        <v>877</v>
      </c>
      <c r="E506" s="131">
        <v>30</v>
      </c>
      <c r="F506" s="31">
        <v>19</v>
      </c>
      <c r="G506" s="130">
        <v>63.333333333333329</v>
      </c>
      <c r="H506" s="11">
        <v>1</v>
      </c>
      <c r="I506" s="11" t="s">
        <v>1</v>
      </c>
      <c r="J506" s="2"/>
      <c r="K506" s="2"/>
    </row>
    <row r="507" spans="1:11" ht="15.75" x14ac:dyDescent="0.25">
      <c r="A507" s="6">
        <v>202</v>
      </c>
      <c r="B507" s="6" t="s">
        <v>3</v>
      </c>
      <c r="C507" s="132">
        <v>8</v>
      </c>
      <c r="D507" s="50" t="s">
        <v>876</v>
      </c>
      <c r="E507" s="131">
        <v>30</v>
      </c>
      <c r="F507" s="31">
        <v>17</v>
      </c>
      <c r="G507" s="130">
        <v>56.666666666666664</v>
      </c>
      <c r="H507" s="11">
        <v>2</v>
      </c>
      <c r="I507" s="7" t="s">
        <v>42</v>
      </c>
      <c r="J507" s="2"/>
      <c r="K507" s="2"/>
    </row>
    <row r="508" spans="1:11" ht="15.75" x14ac:dyDescent="0.25">
      <c r="A508" s="6">
        <v>202</v>
      </c>
      <c r="B508" s="6" t="s">
        <v>3</v>
      </c>
      <c r="C508" s="132">
        <v>8</v>
      </c>
      <c r="D508" s="50" t="s">
        <v>875</v>
      </c>
      <c r="E508" s="131">
        <v>30</v>
      </c>
      <c r="F508" s="31">
        <v>16</v>
      </c>
      <c r="G508" s="130">
        <v>53.333333333333336</v>
      </c>
      <c r="H508" s="11">
        <v>3</v>
      </c>
      <c r="I508" s="7" t="s">
        <v>42</v>
      </c>
      <c r="J508" s="2"/>
      <c r="K508" s="2"/>
    </row>
    <row r="509" spans="1:11" ht="15.75" x14ac:dyDescent="0.25">
      <c r="A509" s="6">
        <v>202</v>
      </c>
      <c r="B509" s="6" t="s">
        <v>3</v>
      </c>
      <c r="C509" s="132">
        <v>8</v>
      </c>
      <c r="D509" s="50" t="s">
        <v>874</v>
      </c>
      <c r="E509" s="131">
        <v>30</v>
      </c>
      <c r="F509" s="31">
        <v>16</v>
      </c>
      <c r="G509" s="130">
        <v>53.333333333333336</v>
      </c>
      <c r="H509" s="11">
        <v>3</v>
      </c>
      <c r="I509" s="7" t="s">
        <v>42</v>
      </c>
      <c r="J509" s="2"/>
      <c r="K509" s="2"/>
    </row>
    <row r="510" spans="1:11" ht="15.75" x14ac:dyDescent="0.25">
      <c r="A510" s="6">
        <v>202</v>
      </c>
      <c r="B510" s="6" t="s">
        <v>3</v>
      </c>
      <c r="C510" s="132">
        <v>8</v>
      </c>
      <c r="D510" s="50" t="s">
        <v>873</v>
      </c>
      <c r="E510" s="131">
        <v>30</v>
      </c>
      <c r="F510" s="31">
        <v>15</v>
      </c>
      <c r="G510" s="130">
        <v>50</v>
      </c>
      <c r="H510" s="11">
        <v>4</v>
      </c>
      <c r="I510" s="11" t="s">
        <v>5</v>
      </c>
      <c r="J510" s="2"/>
      <c r="K510" s="2"/>
    </row>
    <row r="511" spans="1:11" ht="15.75" x14ac:dyDescent="0.25">
      <c r="A511" s="6">
        <v>202</v>
      </c>
      <c r="B511" s="6" t="s">
        <v>3</v>
      </c>
      <c r="C511" s="132">
        <v>8</v>
      </c>
      <c r="D511" s="50" t="s">
        <v>872</v>
      </c>
      <c r="E511" s="131">
        <v>30</v>
      </c>
      <c r="F511" s="31">
        <v>13</v>
      </c>
      <c r="G511" s="130">
        <v>43.333333333333336</v>
      </c>
      <c r="H511" s="11">
        <v>5</v>
      </c>
      <c r="I511" s="11" t="s">
        <v>5</v>
      </c>
      <c r="J511" s="2"/>
      <c r="K511" s="2"/>
    </row>
    <row r="512" spans="1:11" ht="15.75" x14ac:dyDescent="0.25">
      <c r="A512" s="6">
        <v>202</v>
      </c>
      <c r="B512" s="6" t="s">
        <v>3</v>
      </c>
      <c r="C512" s="132">
        <v>8</v>
      </c>
      <c r="D512" s="50" t="s">
        <v>871</v>
      </c>
      <c r="E512" s="131">
        <v>30</v>
      </c>
      <c r="F512" s="31">
        <v>12</v>
      </c>
      <c r="G512" s="130">
        <v>40</v>
      </c>
      <c r="H512" s="11">
        <v>6</v>
      </c>
      <c r="I512" s="11" t="s">
        <v>5</v>
      </c>
      <c r="J512" s="2"/>
      <c r="K512" s="2"/>
    </row>
    <row r="513" spans="1:11" ht="15.75" x14ac:dyDescent="0.25">
      <c r="A513" s="6">
        <v>202</v>
      </c>
      <c r="B513" s="6" t="s">
        <v>3</v>
      </c>
      <c r="C513" s="132">
        <v>8</v>
      </c>
      <c r="D513" s="50" t="s">
        <v>870</v>
      </c>
      <c r="E513" s="131">
        <v>30</v>
      </c>
      <c r="F513" s="31">
        <v>10</v>
      </c>
      <c r="G513" s="130">
        <v>33.333333333333329</v>
      </c>
      <c r="H513" s="11">
        <v>7</v>
      </c>
      <c r="I513" s="11" t="s">
        <v>5</v>
      </c>
      <c r="J513" s="2"/>
      <c r="K513" s="2"/>
    </row>
    <row r="514" spans="1:11" ht="15.75" x14ac:dyDescent="0.25">
      <c r="A514" s="6">
        <v>202</v>
      </c>
      <c r="B514" s="6" t="s">
        <v>3</v>
      </c>
      <c r="C514" s="132">
        <v>8</v>
      </c>
      <c r="D514" s="50" t="s">
        <v>869</v>
      </c>
      <c r="E514" s="131">
        <v>30</v>
      </c>
      <c r="F514" s="31">
        <v>9</v>
      </c>
      <c r="G514" s="130">
        <v>30</v>
      </c>
      <c r="H514" s="11">
        <v>8</v>
      </c>
      <c r="I514" s="11" t="s">
        <v>5</v>
      </c>
      <c r="J514" s="2"/>
      <c r="K514" s="2"/>
    </row>
    <row r="515" spans="1:11" ht="15.75" x14ac:dyDescent="0.25">
      <c r="A515" s="6">
        <v>202</v>
      </c>
      <c r="B515" s="6" t="s">
        <v>3</v>
      </c>
      <c r="C515" s="132">
        <v>8</v>
      </c>
      <c r="D515" s="50" t="s">
        <v>868</v>
      </c>
      <c r="E515" s="131">
        <v>30</v>
      </c>
      <c r="F515" s="31">
        <v>9</v>
      </c>
      <c r="G515" s="130">
        <v>30</v>
      </c>
      <c r="H515" s="11">
        <v>8</v>
      </c>
      <c r="I515" s="11" t="s">
        <v>5</v>
      </c>
      <c r="J515" s="2"/>
      <c r="K515" s="2"/>
    </row>
    <row r="516" spans="1:11" ht="15.75" x14ac:dyDescent="0.25">
      <c r="A516" s="6">
        <v>202</v>
      </c>
      <c r="B516" s="6" t="s">
        <v>3</v>
      </c>
      <c r="C516" s="132">
        <v>8</v>
      </c>
      <c r="D516" s="50" t="s">
        <v>867</v>
      </c>
      <c r="E516" s="131">
        <v>30</v>
      </c>
      <c r="F516" s="31">
        <v>6</v>
      </c>
      <c r="G516" s="130">
        <v>20</v>
      </c>
      <c r="H516" s="11">
        <v>9</v>
      </c>
      <c r="I516" s="11" t="s">
        <v>5</v>
      </c>
      <c r="J516" s="2"/>
      <c r="K516" s="2"/>
    </row>
    <row r="517" spans="1:11" ht="15.75" x14ac:dyDescent="0.25">
      <c r="A517" s="6">
        <v>202</v>
      </c>
      <c r="B517" s="6" t="s">
        <v>3</v>
      </c>
      <c r="C517" s="132">
        <v>8</v>
      </c>
      <c r="D517" s="50" t="s">
        <v>866</v>
      </c>
      <c r="E517" s="131">
        <v>30</v>
      </c>
      <c r="F517" s="31">
        <v>3</v>
      </c>
      <c r="G517" s="130">
        <v>10</v>
      </c>
      <c r="H517" s="11">
        <v>10</v>
      </c>
      <c r="I517" s="11" t="s">
        <v>5</v>
      </c>
      <c r="J517" s="2"/>
      <c r="K517" s="2"/>
    </row>
    <row r="518" spans="1:11" ht="15.75" x14ac:dyDescent="0.25">
      <c r="A518" s="6">
        <v>202</v>
      </c>
      <c r="B518" s="6" t="s">
        <v>3</v>
      </c>
      <c r="C518" s="132">
        <v>8</v>
      </c>
      <c r="D518" s="50" t="s">
        <v>865</v>
      </c>
      <c r="E518" s="131">
        <v>30</v>
      </c>
      <c r="F518" s="31">
        <v>0</v>
      </c>
      <c r="G518" s="130">
        <v>0</v>
      </c>
      <c r="H518" s="11">
        <v>11</v>
      </c>
      <c r="I518" s="11" t="s">
        <v>5</v>
      </c>
      <c r="J518" s="2"/>
      <c r="K518" s="2"/>
    </row>
    <row r="519" spans="1:11" ht="15.75" x14ac:dyDescent="0.25">
      <c r="A519" s="26"/>
      <c r="B519" s="10"/>
      <c r="C519" s="184"/>
      <c r="D519" s="227"/>
      <c r="E519" s="184"/>
      <c r="F519" s="133"/>
      <c r="G519" s="185"/>
      <c r="H519" s="10"/>
      <c r="I519" s="10"/>
      <c r="J519" s="2"/>
      <c r="K519" s="2"/>
    </row>
    <row r="520" spans="1:11" ht="15.75" x14ac:dyDescent="0.25">
      <c r="A520" s="6">
        <v>202</v>
      </c>
      <c r="B520" s="6" t="s">
        <v>3</v>
      </c>
      <c r="C520" s="132">
        <v>9</v>
      </c>
      <c r="D520" s="50" t="s">
        <v>864</v>
      </c>
      <c r="E520" s="131">
        <v>30</v>
      </c>
      <c r="F520" s="31">
        <v>17</v>
      </c>
      <c r="G520" s="130">
        <v>56.666666666666664</v>
      </c>
      <c r="H520" s="11">
        <v>1</v>
      </c>
      <c r="I520" s="11" t="s">
        <v>1</v>
      </c>
      <c r="J520" s="2"/>
      <c r="K520" s="2"/>
    </row>
    <row r="521" spans="1:11" ht="15.75" x14ac:dyDescent="0.25">
      <c r="A521" s="6">
        <v>202</v>
      </c>
      <c r="B521" s="6" t="s">
        <v>3</v>
      </c>
      <c r="C521" s="132">
        <v>9</v>
      </c>
      <c r="D521" s="50" t="s">
        <v>863</v>
      </c>
      <c r="E521" s="131">
        <v>30</v>
      </c>
      <c r="F521" s="31">
        <v>17</v>
      </c>
      <c r="G521" s="130">
        <v>56.666666666666664</v>
      </c>
      <c r="H521" s="11">
        <v>1</v>
      </c>
      <c r="I521" s="11" t="s">
        <v>1</v>
      </c>
      <c r="J521" s="2"/>
      <c r="K521" s="2"/>
    </row>
    <row r="522" spans="1:11" ht="15.75" x14ac:dyDescent="0.25">
      <c r="A522" s="6">
        <v>202</v>
      </c>
      <c r="B522" s="6" t="s">
        <v>3</v>
      </c>
      <c r="C522" s="132">
        <v>9</v>
      </c>
      <c r="D522" s="50" t="s">
        <v>862</v>
      </c>
      <c r="E522" s="131">
        <v>30</v>
      </c>
      <c r="F522" s="31">
        <v>15</v>
      </c>
      <c r="G522" s="130">
        <v>50</v>
      </c>
      <c r="H522" s="11">
        <v>2</v>
      </c>
      <c r="I522" s="11" t="s">
        <v>5</v>
      </c>
      <c r="J522" s="2"/>
      <c r="K522" s="2"/>
    </row>
    <row r="523" spans="1:11" ht="15.75" x14ac:dyDescent="0.25">
      <c r="A523" s="6">
        <v>202</v>
      </c>
      <c r="B523" s="6" t="s">
        <v>3</v>
      </c>
      <c r="C523" s="132">
        <v>9</v>
      </c>
      <c r="D523" s="50" t="s">
        <v>861</v>
      </c>
      <c r="E523" s="131">
        <v>30</v>
      </c>
      <c r="F523" s="31">
        <v>14</v>
      </c>
      <c r="G523" s="130">
        <v>46.666666666666664</v>
      </c>
      <c r="H523" s="11">
        <v>3</v>
      </c>
      <c r="I523" s="11" t="s">
        <v>5</v>
      </c>
      <c r="J523" s="2"/>
      <c r="K523" s="2"/>
    </row>
    <row r="524" spans="1:11" ht="15.75" x14ac:dyDescent="0.25">
      <c r="A524" s="6">
        <v>202</v>
      </c>
      <c r="B524" s="6" t="s">
        <v>3</v>
      </c>
      <c r="C524" s="132">
        <v>9</v>
      </c>
      <c r="D524" s="50" t="s">
        <v>860</v>
      </c>
      <c r="E524" s="131">
        <v>30</v>
      </c>
      <c r="F524" s="31">
        <v>13</v>
      </c>
      <c r="G524" s="130">
        <v>43.333333333333336</v>
      </c>
      <c r="H524" s="11">
        <v>4</v>
      </c>
      <c r="I524" s="11" t="s">
        <v>5</v>
      </c>
      <c r="J524" s="2"/>
      <c r="K524" s="2"/>
    </row>
    <row r="525" spans="1:11" ht="15.75" x14ac:dyDescent="0.25">
      <c r="A525" s="6">
        <v>202</v>
      </c>
      <c r="B525" s="6" t="s">
        <v>3</v>
      </c>
      <c r="C525" s="132">
        <v>9</v>
      </c>
      <c r="D525" s="50" t="s">
        <v>859</v>
      </c>
      <c r="E525" s="131">
        <v>30</v>
      </c>
      <c r="F525" s="31">
        <v>13</v>
      </c>
      <c r="G525" s="130">
        <v>43.333333333333336</v>
      </c>
      <c r="H525" s="11">
        <v>4</v>
      </c>
      <c r="I525" s="11" t="s">
        <v>5</v>
      </c>
      <c r="J525" s="2"/>
      <c r="K525" s="2"/>
    </row>
    <row r="526" spans="1:11" ht="15.75" x14ac:dyDescent="0.25">
      <c r="A526" s="6">
        <v>202</v>
      </c>
      <c r="B526" s="6" t="s">
        <v>3</v>
      </c>
      <c r="C526" s="132">
        <v>9</v>
      </c>
      <c r="D526" s="50" t="s">
        <v>858</v>
      </c>
      <c r="E526" s="131">
        <v>30</v>
      </c>
      <c r="F526" s="31">
        <v>12</v>
      </c>
      <c r="G526" s="130">
        <v>40</v>
      </c>
      <c r="H526" s="11">
        <v>5</v>
      </c>
      <c r="I526" s="11" t="s">
        <v>5</v>
      </c>
      <c r="J526" s="2"/>
      <c r="K526" s="2"/>
    </row>
    <row r="527" spans="1:11" ht="15.75" x14ac:dyDescent="0.25">
      <c r="A527" s="6">
        <v>202</v>
      </c>
      <c r="B527" s="6" t="s">
        <v>3</v>
      </c>
      <c r="C527" s="132">
        <v>9</v>
      </c>
      <c r="D527" s="50" t="s">
        <v>857</v>
      </c>
      <c r="E527" s="131">
        <v>30</v>
      </c>
      <c r="F527" s="31">
        <v>12</v>
      </c>
      <c r="G527" s="130">
        <v>40</v>
      </c>
      <c r="H527" s="11">
        <v>5</v>
      </c>
      <c r="I527" s="11" t="s">
        <v>5</v>
      </c>
      <c r="J527" s="2"/>
      <c r="K527" s="2"/>
    </row>
    <row r="528" spans="1:11" ht="15.75" x14ac:dyDescent="0.25">
      <c r="A528" s="6">
        <v>202</v>
      </c>
      <c r="B528" s="6" t="s">
        <v>3</v>
      </c>
      <c r="C528" s="132">
        <v>9</v>
      </c>
      <c r="D528" s="50" t="s">
        <v>856</v>
      </c>
      <c r="E528" s="131">
        <v>30</v>
      </c>
      <c r="F528" s="31">
        <v>12</v>
      </c>
      <c r="G528" s="130">
        <v>40</v>
      </c>
      <c r="H528" s="11">
        <v>5</v>
      </c>
      <c r="I528" s="11" t="s">
        <v>5</v>
      </c>
      <c r="J528" s="2"/>
      <c r="K528" s="2"/>
    </row>
    <row r="529" spans="1:11" ht="15.75" x14ac:dyDescent="0.25">
      <c r="A529" s="6">
        <v>202</v>
      </c>
      <c r="B529" s="6" t="s">
        <v>3</v>
      </c>
      <c r="C529" s="132">
        <v>9</v>
      </c>
      <c r="D529" s="50" t="s">
        <v>855</v>
      </c>
      <c r="E529" s="131">
        <v>30</v>
      </c>
      <c r="F529" s="31">
        <v>12</v>
      </c>
      <c r="G529" s="130">
        <v>40</v>
      </c>
      <c r="H529" s="11">
        <v>5</v>
      </c>
      <c r="I529" s="11" t="s">
        <v>5</v>
      </c>
      <c r="J529" s="2"/>
      <c r="K529" s="2"/>
    </row>
    <row r="530" spans="1:11" ht="15.75" x14ac:dyDescent="0.25">
      <c r="A530" s="6">
        <v>202</v>
      </c>
      <c r="B530" s="6" t="s">
        <v>3</v>
      </c>
      <c r="C530" s="132">
        <v>9</v>
      </c>
      <c r="D530" s="50" t="s">
        <v>854</v>
      </c>
      <c r="E530" s="131">
        <v>30</v>
      </c>
      <c r="F530" s="31">
        <v>11</v>
      </c>
      <c r="G530" s="130">
        <v>36.666666666666664</v>
      </c>
      <c r="H530" s="11">
        <v>6</v>
      </c>
      <c r="I530" s="11" t="s">
        <v>5</v>
      </c>
      <c r="J530" s="2"/>
      <c r="K530" s="2"/>
    </row>
    <row r="531" spans="1:11" ht="15.75" x14ac:dyDescent="0.25">
      <c r="A531" s="6">
        <v>202</v>
      </c>
      <c r="B531" s="6" t="s">
        <v>3</v>
      </c>
      <c r="C531" s="132">
        <v>9</v>
      </c>
      <c r="D531" s="50" t="s">
        <v>853</v>
      </c>
      <c r="E531" s="131">
        <v>30</v>
      </c>
      <c r="F531" s="31">
        <v>10</v>
      </c>
      <c r="G531" s="130">
        <v>33.333333333333329</v>
      </c>
      <c r="H531" s="11">
        <v>7</v>
      </c>
      <c r="I531" s="11" t="s">
        <v>5</v>
      </c>
      <c r="J531" s="2"/>
      <c r="K531" s="2"/>
    </row>
    <row r="532" spans="1:11" ht="15.75" x14ac:dyDescent="0.25">
      <c r="A532" s="6">
        <v>202</v>
      </c>
      <c r="B532" s="6" t="s">
        <v>3</v>
      </c>
      <c r="C532" s="132">
        <v>9</v>
      </c>
      <c r="D532" s="50" t="s">
        <v>852</v>
      </c>
      <c r="E532" s="131">
        <v>30</v>
      </c>
      <c r="F532" s="31">
        <v>8</v>
      </c>
      <c r="G532" s="130">
        <v>26.666666666666668</v>
      </c>
      <c r="H532" s="11">
        <v>8</v>
      </c>
      <c r="I532" s="11" t="s">
        <v>5</v>
      </c>
      <c r="J532" s="2"/>
      <c r="K532" s="2"/>
    </row>
    <row r="533" spans="1:11" ht="15.75" x14ac:dyDescent="0.25">
      <c r="A533" s="6">
        <v>202</v>
      </c>
      <c r="B533" s="6" t="s">
        <v>3</v>
      </c>
      <c r="C533" s="132">
        <v>9</v>
      </c>
      <c r="D533" s="50" t="s">
        <v>851</v>
      </c>
      <c r="E533" s="131">
        <v>30</v>
      </c>
      <c r="F533" s="31">
        <v>8</v>
      </c>
      <c r="G533" s="130">
        <v>26.666666666666668</v>
      </c>
      <c r="H533" s="11">
        <v>8</v>
      </c>
      <c r="I533" s="11" t="s">
        <v>5</v>
      </c>
      <c r="J533" s="2"/>
      <c r="K533" s="2"/>
    </row>
    <row r="534" spans="1:11" ht="15.75" x14ac:dyDescent="0.25">
      <c r="A534" s="6">
        <v>202</v>
      </c>
      <c r="B534" s="6" t="s">
        <v>3</v>
      </c>
      <c r="C534" s="132">
        <v>9</v>
      </c>
      <c r="D534" s="50" t="s">
        <v>850</v>
      </c>
      <c r="E534" s="131">
        <v>30</v>
      </c>
      <c r="F534" s="31">
        <v>6</v>
      </c>
      <c r="G534" s="130">
        <v>20</v>
      </c>
      <c r="H534" s="11">
        <v>9</v>
      </c>
      <c r="I534" s="11" t="s">
        <v>5</v>
      </c>
      <c r="J534" s="2"/>
      <c r="K534" s="2"/>
    </row>
    <row r="535" spans="1:11" ht="15.75" x14ac:dyDescent="0.25">
      <c r="A535" s="6">
        <v>202</v>
      </c>
      <c r="B535" s="6" t="s">
        <v>3</v>
      </c>
      <c r="C535" s="132">
        <v>9</v>
      </c>
      <c r="D535" s="50" t="s">
        <v>849</v>
      </c>
      <c r="E535" s="131">
        <v>30</v>
      </c>
      <c r="F535" s="31">
        <v>5</v>
      </c>
      <c r="G535" s="130">
        <v>16.666666666666664</v>
      </c>
      <c r="H535" s="11">
        <v>10</v>
      </c>
      <c r="I535" s="11" t="s">
        <v>5</v>
      </c>
      <c r="J535" s="2"/>
      <c r="K535" s="2"/>
    </row>
    <row r="536" spans="1:11" ht="15.75" x14ac:dyDescent="0.25">
      <c r="A536" s="26"/>
      <c r="B536" s="10"/>
      <c r="C536" s="184"/>
      <c r="D536" s="227"/>
      <c r="E536" s="184"/>
      <c r="F536" s="133"/>
      <c r="G536" s="185"/>
      <c r="H536" s="10"/>
      <c r="I536" s="10"/>
      <c r="J536" s="2"/>
      <c r="K536" s="2"/>
    </row>
    <row r="537" spans="1:11" ht="15.75" x14ac:dyDescent="0.25">
      <c r="A537" s="6">
        <v>202</v>
      </c>
      <c r="B537" s="6" t="s">
        <v>3</v>
      </c>
      <c r="C537" s="132">
        <v>10</v>
      </c>
      <c r="D537" s="216" t="s">
        <v>848</v>
      </c>
      <c r="E537" s="131">
        <v>30</v>
      </c>
      <c r="F537" s="31">
        <v>19</v>
      </c>
      <c r="G537" s="130">
        <v>63.333333333333329</v>
      </c>
      <c r="H537" s="11">
        <v>1</v>
      </c>
      <c r="I537" s="11" t="s">
        <v>1</v>
      </c>
      <c r="J537" s="2"/>
      <c r="K537" s="2"/>
    </row>
    <row r="538" spans="1:11" ht="15.75" x14ac:dyDescent="0.25">
      <c r="A538" s="6">
        <v>202</v>
      </c>
      <c r="B538" s="6" t="s">
        <v>3</v>
      </c>
      <c r="C538" s="132">
        <v>10</v>
      </c>
      <c r="D538" s="216" t="s">
        <v>847</v>
      </c>
      <c r="E538" s="131">
        <v>30</v>
      </c>
      <c r="F538" s="31">
        <v>18</v>
      </c>
      <c r="G538" s="130">
        <v>60</v>
      </c>
      <c r="H538" s="11">
        <v>2</v>
      </c>
      <c r="I538" s="7" t="s">
        <v>42</v>
      </c>
      <c r="J538" s="2"/>
      <c r="K538" s="2"/>
    </row>
    <row r="539" spans="1:11" ht="15.75" x14ac:dyDescent="0.25">
      <c r="A539" s="6">
        <v>202</v>
      </c>
      <c r="B539" s="6" t="s">
        <v>3</v>
      </c>
      <c r="C539" s="132">
        <v>10</v>
      </c>
      <c r="D539" s="216" t="s">
        <v>846</v>
      </c>
      <c r="E539" s="131">
        <v>30</v>
      </c>
      <c r="F539" s="31">
        <v>16</v>
      </c>
      <c r="G539" s="130">
        <v>53.333333333333336</v>
      </c>
      <c r="H539" s="11">
        <v>3</v>
      </c>
      <c r="I539" s="7" t="s">
        <v>42</v>
      </c>
      <c r="J539" s="2"/>
      <c r="K539" s="2"/>
    </row>
    <row r="540" spans="1:11" ht="15.75" x14ac:dyDescent="0.25">
      <c r="A540" s="6">
        <v>202</v>
      </c>
      <c r="B540" s="6" t="s">
        <v>3</v>
      </c>
      <c r="C540" s="132">
        <v>10</v>
      </c>
      <c r="D540" s="216" t="s">
        <v>845</v>
      </c>
      <c r="E540" s="131">
        <v>30</v>
      </c>
      <c r="F540" s="31">
        <v>16</v>
      </c>
      <c r="G540" s="130">
        <v>53.333333333333336</v>
      </c>
      <c r="H540" s="11">
        <v>3</v>
      </c>
      <c r="I540" s="7" t="s">
        <v>42</v>
      </c>
      <c r="J540" s="2"/>
      <c r="K540" s="2"/>
    </row>
    <row r="541" spans="1:11" ht="15.75" x14ac:dyDescent="0.25">
      <c r="A541" s="6">
        <v>202</v>
      </c>
      <c r="B541" s="6" t="s">
        <v>3</v>
      </c>
      <c r="C541" s="132">
        <v>10</v>
      </c>
      <c r="D541" s="216" t="s">
        <v>844</v>
      </c>
      <c r="E541" s="131">
        <v>30</v>
      </c>
      <c r="F541" s="31">
        <v>16</v>
      </c>
      <c r="G541" s="130">
        <v>53.333333333333336</v>
      </c>
      <c r="H541" s="11">
        <v>3</v>
      </c>
      <c r="I541" s="7" t="s">
        <v>42</v>
      </c>
      <c r="J541" s="2"/>
      <c r="K541" s="2"/>
    </row>
    <row r="542" spans="1:11" ht="15.75" x14ac:dyDescent="0.25">
      <c r="A542" s="6">
        <v>202</v>
      </c>
      <c r="B542" s="6" t="s">
        <v>3</v>
      </c>
      <c r="C542" s="132">
        <v>10</v>
      </c>
      <c r="D542" s="216" t="s">
        <v>843</v>
      </c>
      <c r="E542" s="131">
        <v>30</v>
      </c>
      <c r="F542" s="31">
        <v>15</v>
      </c>
      <c r="G542" s="130">
        <v>50</v>
      </c>
      <c r="H542" s="11">
        <v>4</v>
      </c>
      <c r="I542" s="11" t="s">
        <v>5</v>
      </c>
      <c r="J542" s="2"/>
      <c r="K542" s="2"/>
    </row>
    <row r="543" spans="1:11" ht="15.75" x14ac:dyDescent="0.25">
      <c r="A543" s="6">
        <v>202</v>
      </c>
      <c r="B543" s="6" t="s">
        <v>3</v>
      </c>
      <c r="C543" s="132">
        <v>10</v>
      </c>
      <c r="D543" s="216" t="s">
        <v>842</v>
      </c>
      <c r="E543" s="131">
        <v>30</v>
      </c>
      <c r="F543" s="31">
        <v>14</v>
      </c>
      <c r="G543" s="130">
        <v>46.666666666666664</v>
      </c>
      <c r="H543" s="11">
        <v>5</v>
      </c>
      <c r="I543" s="11" t="s">
        <v>5</v>
      </c>
      <c r="J543" s="2"/>
      <c r="K543" s="2"/>
    </row>
    <row r="544" spans="1:11" ht="15.75" x14ac:dyDescent="0.25">
      <c r="A544" s="6">
        <v>202</v>
      </c>
      <c r="B544" s="6" t="s">
        <v>3</v>
      </c>
      <c r="C544" s="132">
        <v>10</v>
      </c>
      <c r="D544" s="216" t="s">
        <v>841</v>
      </c>
      <c r="E544" s="131">
        <v>30</v>
      </c>
      <c r="F544" s="31">
        <v>13</v>
      </c>
      <c r="G544" s="130">
        <v>43.333333333333336</v>
      </c>
      <c r="H544" s="11">
        <v>6</v>
      </c>
      <c r="I544" s="11" t="s">
        <v>5</v>
      </c>
      <c r="J544" s="2"/>
      <c r="K544" s="2"/>
    </row>
    <row r="545" spans="1:11" ht="15.75" x14ac:dyDescent="0.25">
      <c r="A545" s="6">
        <v>202</v>
      </c>
      <c r="B545" s="6" t="s">
        <v>3</v>
      </c>
      <c r="C545" s="132">
        <v>10</v>
      </c>
      <c r="D545" s="50" t="s">
        <v>840</v>
      </c>
      <c r="E545" s="131">
        <v>30</v>
      </c>
      <c r="F545" s="31">
        <v>13</v>
      </c>
      <c r="G545" s="130">
        <v>43.333333333333336</v>
      </c>
      <c r="H545" s="11">
        <v>6</v>
      </c>
      <c r="I545" s="11" t="s">
        <v>5</v>
      </c>
      <c r="J545" s="2"/>
      <c r="K545" s="2"/>
    </row>
    <row r="546" spans="1:11" ht="15.75" x14ac:dyDescent="0.25">
      <c r="A546" s="6">
        <v>202</v>
      </c>
      <c r="B546" s="6" t="s">
        <v>3</v>
      </c>
      <c r="C546" s="132">
        <v>10</v>
      </c>
      <c r="D546" s="216" t="s">
        <v>839</v>
      </c>
      <c r="E546" s="131">
        <v>30</v>
      </c>
      <c r="F546" s="31">
        <v>11</v>
      </c>
      <c r="G546" s="130">
        <v>36.666666666666664</v>
      </c>
      <c r="H546" s="11">
        <v>7</v>
      </c>
      <c r="I546" s="11" t="s">
        <v>5</v>
      </c>
      <c r="J546" s="2"/>
      <c r="K546" s="2"/>
    </row>
    <row r="547" spans="1:11" ht="15.75" x14ac:dyDescent="0.25">
      <c r="A547" s="6">
        <v>202</v>
      </c>
      <c r="B547" s="6" t="s">
        <v>3</v>
      </c>
      <c r="C547" s="132">
        <v>10</v>
      </c>
      <c r="D547" s="216" t="s">
        <v>838</v>
      </c>
      <c r="E547" s="131">
        <v>30</v>
      </c>
      <c r="F547" s="31">
        <v>11</v>
      </c>
      <c r="G547" s="130">
        <v>36.666666666666664</v>
      </c>
      <c r="H547" s="11">
        <v>7</v>
      </c>
      <c r="I547" s="11" t="s">
        <v>5</v>
      </c>
      <c r="J547" s="2"/>
      <c r="K547" s="2"/>
    </row>
    <row r="548" spans="1:11" ht="15.75" x14ac:dyDescent="0.25">
      <c r="A548" s="6">
        <v>202</v>
      </c>
      <c r="B548" s="6" t="s">
        <v>3</v>
      </c>
      <c r="C548" s="132">
        <v>10</v>
      </c>
      <c r="D548" s="216" t="s">
        <v>837</v>
      </c>
      <c r="E548" s="131">
        <v>30</v>
      </c>
      <c r="F548" s="31">
        <v>11</v>
      </c>
      <c r="G548" s="130">
        <v>36.666666666666664</v>
      </c>
      <c r="H548" s="11">
        <v>7</v>
      </c>
      <c r="I548" s="11" t="s">
        <v>5</v>
      </c>
      <c r="J548" s="2"/>
      <c r="K548" s="2"/>
    </row>
    <row r="549" spans="1:11" ht="15.75" x14ac:dyDescent="0.25">
      <c r="A549" s="6">
        <v>202</v>
      </c>
      <c r="B549" s="6" t="s">
        <v>3</v>
      </c>
      <c r="C549" s="132">
        <v>10</v>
      </c>
      <c r="D549" s="216" t="s">
        <v>836</v>
      </c>
      <c r="E549" s="131">
        <v>30</v>
      </c>
      <c r="F549" s="31">
        <v>10</v>
      </c>
      <c r="G549" s="130">
        <v>33.333333333333329</v>
      </c>
      <c r="H549" s="11">
        <v>8</v>
      </c>
      <c r="I549" s="11" t="s">
        <v>5</v>
      </c>
      <c r="J549" s="2"/>
      <c r="K549" s="2"/>
    </row>
    <row r="550" spans="1:11" ht="15.75" x14ac:dyDescent="0.25">
      <c r="A550" s="6">
        <v>202</v>
      </c>
      <c r="B550" s="6" t="s">
        <v>3</v>
      </c>
      <c r="C550" s="132">
        <v>10</v>
      </c>
      <c r="D550" s="216" t="s">
        <v>835</v>
      </c>
      <c r="E550" s="131">
        <v>30</v>
      </c>
      <c r="F550" s="31">
        <v>8</v>
      </c>
      <c r="G550" s="130">
        <v>26.666666666666668</v>
      </c>
      <c r="H550" s="11">
        <v>9</v>
      </c>
      <c r="I550" s="11" t="s">
        <v>5</v>
      </c>
      <c r="J550" s="2"/>
      <c r="K550" s="2"/>
    </row>
    <row r="551" spans="1:11" ht="15.75" x14ac:dyDescent="0.25">
      <c r="A551" s="26"/>
      <c r="B551" s="10"/>
      <c r="C551" s="184"/>
      <c r="D551" s="227"/>
      <c r="E551" s="184"/>
      <c r="F551" s="133"/>
      <c r="G551" s="185"/>
      <c r="H551" s="10"/>
      <c r="I551" s="10"/>
      <c r="J551" s="2"/>
      <c r="K551" s="2"/>
    </row>
    <row r="552" spans="1:11" ht="15.75" x14ac:dyDescent="0.25">
      <c r="A552" s="6">
        <v>202</v>
      </c>
      <c r="B552" s="6" t="s">
        <v>3</v>
      </c>
      <c r="C552" s="132">
        <v>11</v>
      </c>
      <c r="D552" s="50" t="s">
        <v>834</v>
      </c>
      <c r="E552" s="131">
        <v>30</v>
      </c>
      <c r="F552" s="31">
        <v>7</v>
      </c>
      <c r="G552" s="130">
        <v>23.333333333333332</v>
      </c>
      <c r="H552" s="8">
        <v>1</v>
      </c>
      <c r="I552" s="7" t="s">
        <v>5</v>
      </c>
      <c r="J552" s="2"/>
      <c r="K552" s="2"/>
    </row>
    <row r="553" spans="1:11" ht="15.75" x14ac:dyDescent="0.25">
      <c r="A553" s="6">
        <v>202</v>
      </c>
      <c r="B553" s="6" t="s">
        <v>3</v>
      </c>
      <c r="C553" s="132">
        <v>11</v>
      </c>
      <c r="D553" s="50" t="s">
        <v>833</v>
      </c>
      <c r="E553" s="131">
        <v>30</v>
      </c>
      <c r="F553" s="31">
        <v>4</v>
      </c>
      <c r="G553" s="130">
        <v>13.333333333333334</v>
      </c>
      <c r="H553" s="8">
        <v>2</v>
      </c>
      <c r="I553" s="7" t="s">
        <v>5</v>
      </c>
      <c r="J553" s="2"/>
      <c r="K553" s="2"/>
    </row>
    <row r="554" spans="1:11" ht="15.75" x14ac:dyDescent="0.25">
      <c r="A554" s="6">
        <v>202</v>
      </c>
      <c r="B554" s="6" t="s">
        <v>3</v>
      </c>
      <c r="C554" s="132">
        <v>11</v>
      </c>
      <c r="D554" s="50" t="s">
        <v>832</v>
      </c>
      <c r="E554" s="131">
        <v>30</v>
      </c>
      <c r="F554" s="31">
        <v>4</v>
      </c>
      <c r="G554" s="130">
        <v>13.333333333333334</v>
      </c>
      <c r="H554" s="8">
        <v>2</v>
      </c>
      <c r="I554" s="7" t="s">
        <v>5</v>
      </c>
      <c r="J554" s="2"/>
      <c r="K554" s="2"/>
    </row>
    <row r="555" spans="1:11" ht="15.75" x14ac:dyDescent="0.25">
      <c r="A555" s="6">
        <v>202</v>
      </c>
      <c r="B555" s="6" t="s">
        <v>3</v>
      </c>
      <c r="C555" s="132">
        <v>11</v>
      </c>
      <c r="D555" s="50" t="s">
        <v>831</v>
      </c>
      <c r="E555" s="131">
        <v>30</v>
      </c>
      <c r="F555" s="31">
        <v>4</v>
      </c>
      <c r="G555" s="130">
        <v>13.333333333333334</v>
      </c>
      <c r="H555" s="8">
        <v>2</v>
      </c>
      <c r="I555" s="7" t="s">
        <v>5</v>
      </c>
      <c r="J555" s="2"/>
      <c r="K555" s="2"/>
    </row>
    <row r="556" spans="1:11" ht="15.75" x14ac:dyDescent="0.25">
      <c r="A556" s="6">
        <v>202</v>
      </c>
      <c r="B556" s="6" t="s">
        <v>3</v>
      </c>
      <c r="C556" s="132">
        <v>11</v>
      </c>
      <c r="D556" s="50" t="s">
        <v>830</v>
      </c>
      <c r="E556" s="131">
        <v>30</v>
      </c>
      <c r="F556" s="31">
        <v>4</v>
      </c>
      <c r="G556" s="130">
        <v>13.333333333333334</v>
      </c>
      <c r="H556" s="8">
        <v>2</v>
      </c>
      <c r="I556" s="7" t="s">
        <v>5</v>
      </c>
      <c r="J556" s="2"/>
      <c r="K556" s="2"/>
    </row>
    <row r="557" spans="1:11" ht="15.75" x14ac:dyDescent="0.25">
      <c r="A557" s="6">
        <v>202</v>
      </c>
      <c r="B557" s="6" t="s">
        <v>3</v>
      </c>
      <c r="C557" s="132">
        <v>11</v>
      </c>
      <c r="D557" s="50" t="s">
        <v>829</v>
      </c>
      <c r="E557" s="131">
        <v>30</v>
      </c>
      <c r="F557" s="31">
        <v>2</v>
      </c>
      <c r="G557" s="130">
        <v>6.666666666666667</v>
      </c>
      <c r="H557" s="8">
        <v>3</v>
      </c>
      <c r="I557" s="7" t="s">
        <v>5</v>
      </c>
      <c r="J557" s="2"/>
      <c r="K557" s="2"/>
    </row>
    <row r="558" spans="1:11" ht="15.75" x14ac:dyDescent="0.25">
      <c r="A558" s="6">
        <v>202</v>
      </c>
      <c r="B558" s="6" t="s">
        <v>3</v>
      </c>
      <c r="C558" s="132">
        <v>11</v>
      </c>
      <c r="D558" s="50" t="s">
        <v>828</v>
      </c>
      <c r="E558" s="131">
        <v>30</v>
      </c>
      <c r="F558" s="31">
        <v>2</v>
      </c>
      <c r="G558" s="130">
        <v>6.666666666666667</v>
      </c>
      <c r="H558" s="8">
        <v>3</v>
      </c>
      <c r="I558" s="7" t="s">
        <v>5</v>
      </c>
      <c r="J558" s="2"/>
      <c r="K558" s="2"/>
    </row>
    <row r="559" spans="1:11" ht="15.75" x14ac:dyDescent="0.25">
      <c r="A559" s="6">
        <v>202</v>
      </c>
      <c r="B559" s="6" t="s">
        <v>3</v>
      </c>
      <c r="C559" s="132">
        <v>11</v>
      </c>
      <c r="D559" s="50" t="s">
        <v>827</v>
      </c>
      <c r="E559" s="131">
        <v>30</v>
      </c>
      <c r="F559" s="31">
        <v>2</v>
      </c>
      <c r="G559" s="130">
        <v>6.666666666666667</v>
      </c>
      <c r="H559" s="8">
        <v>3</v>
      </c>
      <c r="I559" s="7" t="s">
        <v>5</v>
      </c>
      <c r="J559" s="2"/>
      <c r="K559" s="2"/>
    </row>
    <row r="560" spans="1:11" ht="15.75" x14ac:dyDescent="0.25">
      <c r="A560" s="6">
        <v>202</v>
      </c>
      <c r="B560" s="6" t="s">
        <v>3</v>
      </c>
      <c r="C560" s="132">
        <v>11</v>
      </c>
      <c r="D560" s="50" t="s">
        <v>826</v>
      </c>
      <c r="E560" s="131">
        <v>30</v>
      </c>
      <c r="F560" s="31">
        <v>2</v>
      </c>
      <c r="G560" s="130">
        <v>6.666666666666667</v>
      </c>
      <c r="H560" s="8">
        <v>3</v>
      </c>
      <c r="I560" s="7" t="s">
        <v>5</v>
      </c>
      <c r="J560" s="2"/>
      <c r="K560" s="2"/>
    </row>
    <row r="561" spans="1:11" ht="15.75" x14ac:dyDescent="0.25">
      <c r="A561" s="6">
        <v>202</v>
      </c>
      <c r="B561" s="6" t="s">
        <v>3</v>
      </c>
      <c r="C561" s="132">
        <v>11</v>
      </c>
      <c r="D561" s="50" t="s">
        <v>825</v>
      </c>
      <c r="E561" s="131">
        <v>30</v>
      </c>
      <c r="F561" s="31">
        <v>0</v>
      </c>
      <c r="G561" s="130">
        <v>0</v>
      </c>
      <c r="H561" s="3">
        <v>4</v>
      </c>
      <c r="I561" s="7" t="s">
        <v>5</v>
      </c>
      <c r="J561" s="2"/>
      <c r="K561" s="2"/>
    </row>
    <row r="562" spans="1:11" ht="15.75" x14ac:dyDescent="0.25">
      <c r="A562" s="6">
        <v>202</v>
      </c>
      <c r="B562" s="6" t="s">
        <v>3</v>
      </c>
      <c r="C562" s="132">
        <v>11</v>
      </c>
      <c r="D562" s="50" t="s">
        <v>824</v>
      </c>
      <c r="E562" s="131">
        <v>30</v>
      </c>
      <c r="F562" s="31">
        <v>0</v>
      </c>
      <c r="G562" s="130">
        <v>0</v>
      </c>
      <c r="H562" s="3">
        <v>4</v>
      </c>
      <c r="I562" s="7" t="s">
        <v>5</v>
      </c>
      <c r="J562" s="2"/>
      <c r="K562" s="2"/>
    </row>
    <row r="563" spans="1:11" ht="15.75" x14ac:dyDescent="0.25">
      <c r="A563" s="6">
        <v>202</v>
      </c>
      <c r="B563" s="6" t="s">
        <v>3</v>
      </c>
      <c r="C563" s="132">
        <v>11</v>
      </c>
      <c r="D563" s="50" t="s">
        <v>823</v>
      </c>
      <c r="E563" s="131">
        <v>30</v>
      </c>
      <c r="F563" s="31">
        <v>0</v>
      </c>
      <c r="G563" s="130">
        <v>0</v>
      </c>
      <c r="H563" s="3">
        <v>4</v>
      </c>
      <c r="I563" s="7" t="s">
        <v>5</v>
      </c>
      <c r="J563" s="2"/>
      <c r="K563" s="2"/>
    </row>
    <row r="564" spans="1:11" ht="15.75" x14ac:dyDescent="0.25">
      <c r="A564" s="26"/>
      <c r="B564" s="10"/>
      <c r="C564" s="10"/>
      <c r="D564" s="18"/>
      <c r="E564" s="10"/>
      <c r="F564" s="10"/>
      <c r="G564" s="10"/>
      <c r="H564" s="10"/>
      <c r="I564" s="10"/>
      <c r="J564" s="2"/>
      <c r="K564" s="2"/>
    </row>
    <row r="565" spans="1:11" ht="15.75" x14ac:dyDescent="0.25">
      <c r="A565" s="5">
        <v>203</v>
      </c>
      <c r="B565" s="6" t="s">
        <v>50</v>
      </c>
      <c r="C565" s="6" t="s">
        <v>14</v>
      </c>
      <c r="D565" s="17" t="s">
        <v>822</v>
      </c>
      <c r="E565" s="9" t="s">
        <v>20</v>
      </c>
      <c r="F565" s="8">
        <v>26</v>
      </c>
      <c r="G565" s="4">
        <v>86.666666666666671</v>
      </c>
      <c r="H565" s="8">
        <v>1</v>
      </c>
      <c r="I565" s="7" t="s">
        <v>52</v>
      </c>
      <c r="J565" s="2"/>
      <c r="K565" s="2"/>
    </row>
    <row r="566" spans="1:11" ht="15.75" x14ac:dyDescent="0.25">
      <c r="A566" s="5">
        <v>203</v>
      </c>
      <c r="B566" s="6" t="s">
        <v>50</v>
      </c>
      <c r="C566" s="6" t="s">
        <v>16</v>
      </c>
      <c r="D566" s="17" t="s">
        <v>821</v>
      </c>
      <c r="E566" s="9" t="s">
        <v>20</v>
      </c>
      <c r="F566" s="8">
        <v>24</v>
      </c>
      <c r="G566" s="4">
        <v>80</v>
      </c>
      <c r="H566" s="8">
        <v>2</v>
      </c>
      <c r="I566" s="7" t="s">
        <v>807</v>
      </c>
      <c r="J566" s="2"/>
      <c r="K566" s="2"/>
    </row>
    <row r="567" spans="1:11" ht="15.75" x14ac:dyDescent="0.25">
      <c r="A567" s="5">
        <v>203</v>
      </c>
      <c r="B567" s="6" t="s">
        <v>50</v>
      </c>
      <c r="C567" s="6" t="s">
        <v>16</v>
      </c>
      <c r="D567" s="17" t="s">
        <v>820</v>
      </c>
      <c r="E567" s="9" t="s">
        <v>20</v>
      </c>
      <c r="F567" s="8">
        <v>10</v>
      </c>
      <c r="G567" s="4">
        <v>33.333333333333336</v>
      </c>
      <c r="H567" s="8">
        <v>3</v>
      </c>
      <c r="I567" s="7" t="s">
        <v>5</v>
      </c>
      <c r="J567" s="2"/>
      <c r="K567" s="2"/>
    </row>
    <row r="568" spans="1:11" ht="15.75" x14ac:dyDescent="0.25">
      <c r="A568" s="5">
        <v>203</v>
      </c>
      <c r="B568" s="6" t="s">
        <v>50</v>
      </c>
      <c r="C568" s="6" t="s">
        <v>16</v>
      </c>
      <c r="D568" s="17" t="s">
        <v>819</v>
      </c>
      <c r="E568" s="9" t="s">
        <v>20</v>
      </c>
      <c r="F568" s="8">
        <v>8</v>
      </c>
      <c r="G568" s="4">
        <v>26.666666666666668</v>
      </c>
      <c r="H568" s="8">
        <v>4</v>
      </c>
      <c r="I568" s="7" t="s">
        <v>5</v>
      </c>
      <c r="J568" s="2"/>
      <c r="K568" s="2"/>
    </row>
    <row r="569" spans="1:11" ht="15.75" x14ac:dyDescent="0.25">
      <c r="A569" s="5">
        <v>203</v>
      </c>
      <c r="B569" s="6" t="s">
        <v>50</v>
      </c>
      <c r="C569" s="6" t="s">
        <v>14</v>
      </c>
      <c r="D569" s="17" t="s">
        <v>818</v>
      </c>
      <c r="E569" s="9" t="s">
        <v>20</v>
      </c>
      <c r="F569" s="8">
        <v>8</v>
      </c>
      <c r="G569" s="4">
        <v>26.666666666666668</v>
      </c>
      <c r="H569" s="8">
        <v>4</v>
      </c>
      <c r="I569" s="7" t="s">
        <v>5</v>
      </c>
      <c r="J569" s="2"/>
      <c r="K569" s="2"/>
    </row>
    <row r="570" spans="1:11" ht="15.75" x14ac:dyDescent="0.25">
      <c r="A570" s="5">
        <v>203</v>
      </c>
      <c r="B570" s="6" t="s">
        <v>50</v>
      </c>
      <c r="C570" s="6" t="s">
        <v>16</v>
      </c>
      <c r="D570" s="17" t="s">
        <v>817</v>
      </c>
      <c r="E570" s="9" t="s">
        <v>20</v>
      </c>
      <c r="F570" s="8">
        <v>6</v>
      </c>
      <c r="G570" s="4">
        <v>20</v>
      </c>
      <c r="H570" s="8">
        <v>5</v>
      </c>
      <c r="I570" s="7" t="s">
        <v>5</v>
      </c>
      <c r="J570" s="2"/>
      <c r="K570" s="2"/>
    </row>
    <row r="571" spans="1:11" ht="15.75" x14ac:dyDescent="0.25">
      <c r="A571" s="5">
        <v>203</v>
      </c>
      <c r="B571" s="6" t="s">
        <v>50</v>
      </c>
      <c r="C571" s="6" t="s">
        <v>16</v>
      </c>
      <c r="D571" s="17" t="s">
        <v>816</v>
      </c>
      <c r="E571" s="9" t="s">
        <v>20</v>
      </c>
      <c r="F571" s="8">
        <v>6</v>
      </c>
      <c r="G571" s="4">
        <v>20</v>
      </c>
      <c r="H571" s="8">
        <v>5</v>
      </c>
      <c r="I571" s="7" t="s">
        <v>5</v>
      </c>
      <c r="J571" s="2"/>
      <c r="K571" s="2"/>
    </row>
    <row r="572" spans="1:11" ht="15.75" x14ac:dyDescent="0.25">
      <c r="A572" s="5">
        <v>203</v>
      </c>
      <c r="B572" s="6" t="s">
        <v>50</v>
      </c>
      <c r="C572" s="6" t="s">
        <v>14</v>
      </c>
      <c r="D572" s="17" t="s">
        <v>815</v>
      </c>
      <c r="E572" s="9" t="s">
        <v>20</v>
      </c>
      <c r="F572" s="8">
        <v>4</v>
      </c>
      <c r="G572" s="4">
        <v>13.333333333333334</v>
      </c>
      <c r="H572" s="8">
        <v>6</v>
      </c>
      <c r="I572" s="7" t="s">
        <v>5</v>
      </c>
      <c r="J572" s="2"/>
      <c r="K572" s="2"/>
    </row>
    <row r="573" spans="1:11" ht="15.75" x14ac:dyDescent="0.25">
      <c r="A573" s="26"/>
      <c r="B573" s="10"/>
      <c r="C573" s="10"/>
      <c r="D573" s="18"/>
      <c r="E573" s="10"/>
      <c r="F573" s="10"/>
      <c r="G573" s="10"/>
      <c r="H573" s="10"/>
      <c r="I573" s="10"/>
      <c r="J573" s="2"/>
      <c r="K573" s="2"/>
    </row>
    <row r="574" spans="1:11" ht="15.75" x14ac:dyDescent="0.25">
      <c r="A574" s="5">
        <v>203</v>
      </c>
      <c r="B574" s="6" t="s">
        <v>50</v>
      </c>
      <c r="C574" s="6" t="s">
        <v>814</v>
      </c>
      <c r="D574" s="17" t="s">
        <v>813</v>
      </c>
      <c r="E574" s="5">
        <v>30</v>
      </c>
      <c r="F574" s="11">
        <v>22</v>
      </c>
      <c r="G574" s="4">
        <v>73.333333333333329</v>
      </c>
      <c r="H574" s="11">
        <v>1</v>
      </c>
      <c r="I574" s="7" t="s">
        <v>52</v>
      </c>
      <c r="J574" s="2"/>
      <c r="K574" s="2"/>
    </row>
    <row r="575" spans="1:11" ht="15.75" x14ac:dyDescent="0.25">
      <c r="A575" s="5">
        <v>203</v>
      </c>
      <c r="B575" s="6" t="s">
        <v>50</v>
      </c>
      <c r="C575" s="6" t="s">
        <v>810</v>
      </c>
      <c r="D575" s="17" t="s">
        <v>812</v>
      </c>
      <c r="E575" s="5">
        <v>30</v>
      </c>
      <c r="F575" s="11">
        <v>19</v>
      </c>
      <c r="G575" s="4">
        <v>63.333333333333336</v>
      </c>
      <c r="H575" s="11">
        <v>2</v>
      </c>
      <c r="I575" s="7" t="s">
        <v>807</v>
      </c>
      <c r="J575" s="2"/>
      <c r="K575" s="2"/>
    </row>
    <row r="576" spans="1:11" ht="15.75" x14ac:dyDescent="0.25">
      <c r="A576" s="5">
        <v>203</v>
      </c>
      <c r="B576" s="6" t="s">
        <v>50</v>
      </c>
      <c r="C576" s="6" t="s">
        <v>810</v>
      </c>
      <c r="D576" s="17" t="s">
        <v>811</v>
      </c>
      <c r="E576" s="5">
        <v>30</v>
      </c>
      <c r="F576" s="11">
        <v>19</v>
      </c>
      <c r="G576" s="4">
        <v>63.333333333333336</v>
      </c>
      <c r="H576" s="11">
        <v>2</v>
      </c>
      <c r="I576" s="7" t="s">
        <v>807</v>
      </c>
      <c r="J576" s="2"/>
      <c r="K576" s="2"/>
    </row>
    <row r="577" spans="1:11" ht="15.75" x14ac:dyDescent="0.25">
      <c r="A577" s="5">
        <v>203</v>
      </c>
      <c r="B577" s="6" t="s">
        <v>50</v>
      </c>
      <c r="C577" s="6" t="s">
        <v>810</v>
      </c>
      <c r="D577" s="17" t="s">
        <v>809</v>
      </c>
      <c r="E577" s="5">
        <v>30</v>
      </c>
      <c r="F577" s="11">
        <v>17</v>
      </c>
      <c r="G577" s="4">
        <v>56.666666666666664</v>
      </c>
      <c r="H577" s="11">
        <v>3</v>
      </c>
      <c r="I577" s="7" t="s">
        <v>807</v>
      </c>
      <c r="J577" s="2"/>
      <c r="K577" s="2"/>
    </row>
    <row r="578" spans="1:11" ht="15.75" x14ac:dyDescent="0.25">
      <c r="A578" s="5">
        <v>203</v>
      </c>
      <c r="B578" s="6" t="s">
        <v>50</v>
      </c>
      <c r="C578" s="6" t="s">
        <v>10</v>
      </c>
      <c r="D578" s="17" t="s">
        <v>808</v>
      </c>
      <c r="E578" s="5">
        <v>30</v>
      </c>
      <c r="F578" s="11">
        <v>16</v>
      </c>
      <c r="G578" s="4">
        <v>53.333333333333336</v>
      </c>
      <c r="H578" s="11">
        <v>4</v>
      </c>
      <c r="I578" s="7" t="s">
        <v>807</v>
      </c>
      <c r="J578" s="2"/>
      <c r="K578" s="2"/>
    </row>
    <row r="579" spans="1:11" ht="15.75" x14ac:dyDescent="0.25">
      <c r="A579" s="26"/>
      <c r="B579" s="10"/>
      <c r="C579" s="10"/>
      <c r="D579" s="18"/>
      <c r="E579" s="10"/>
      <c r="F579" s="10"/>
      <c r="G579" s="129"/>
      <c r="H579" s="10"/>
      <c r="I579" s="10"/>
      <c r="J579" s="2"/>
      <c r="K579" s="2"/>
    </row>
    <row r="580" spans="1:11" ht="15.75" x14ac:dyDescent="0.25">
      <c r="A580" s="5">
        <v>203</v>
      </c>
      <c r="B580" s="6" t="s">
        <v>50</v>
      </c>
      <c r="C580" s="6" t="s">
        <v>806</v>
      </c>
      <c r="D580" s="17" t="s">
        <v>805</v>
      </c>
      <c r="E580" s="5">
        <v>30</v>
      </c>
      <c r="F580" s="11">
        <v>27</v>
      </c>
      <c r="G580" s="4">
        <v>90</v>
      </c>
      <c r="H580" s="11">
        <v>1</v>
      </c>
      <c r="I580" s="7" t="s">
        <v>52</v>
      </c>
      <c r="J580" s="2"/>
      <c r="K580" s="2"/>
    </row>
    <row r="581" spans="1:11" ht="15.75" x14ac:dyDescent="0.25">
      <c r="A581" s="5">
        <v>203</v>
      </c>
      <c r="B581" s="6" t="s">
        <v>50</v>
      </c>
      <c r="C581" s="6" t="s">
        <v>7</v>
      </c>
      <c r="D581" s="17" t="s">
        <v>804</v>
      </c>
      <c r="E581" s="5">
        <v>30</v>
      </c>
      <c r="F581" s="11">
        <v>10</v>
      </c>
      <c r="G581" s="4">
        <v>33.333333333333336</v>
      </c>
      <c r="H581" s="11">
        <v>2</v>
      </c>
      <c r="I581" s="7" t="s">
        <v>5</v>
      </c>
      <c r="J581" s="2"/>
      <c r="K581" s="2"/>
    </row>
    <row r="582" spans="1:11" ht="15.75" x14ac:dyDescent="0.25">
      <c r="A582" s="26"/>
      <c r="B582" s="10"/>
      <c r="C582" s="10"/>
      <c r="D582" s="18"/>
      <c r="E582" s="10"/>
      <c r="F582" s="10"/>
      <c r="G582" s="10"/>
      <c r="H582" s="10"/>
      <c r="I582" s="10"/>
      <c r="J582" s="2"/>
      <c r="K582" s="2"/>
    </row>
    <row r="583" spans="1:11" ht="15.75" x14ac:dyDescent="0.25">
      <c r="A583" s="5">
        <v>203</v>
      </c>
      <c r="B583" s="6" t="s">
        <v>50</v>
      </c>
      <c r="C583" s="6" t="s">
        <v>51</v>
      </c>
      <c r="D583" s="17" t="s">
        <v>803</v>
      </c>
      <c r="E583" s="5">
        <v>30</v>
      </c>
      <c r="F583" s="11">
        <v>17</v>
      </c>
      <c r="G583" s="4">
        <v>56.666666666666664</v>
      </c>
      <c r="H583" s="11">
        <v>1</v>
      </c>
      <c r="I583" s="7" t="s">
        <v>52</v>
      </c>
      <c r="J583" s="2"/>
      <c r="K583" s="2"/>
    </row>
    <row r="584" spans="1:11" ht="15.75" x14ac:dyDescent="0.25">
      <c r="A584" s="26"/>
      <c r="B584" s="10"/>
      <c r="C584" s="10"/>
      <c r="D584" s="18"/>
      <c r="E584" s="10"/>
      <c r="F584" s="10"/>
      <c r="G584" s="10"/>
      <c r="H584" s="10"/>
      <c r="I584" s="10"/>
      <c r="J584" s="2"/>
      <c r="K584" s="2"/>
    </row>
    <row r="585" spans="1:11" ht="15.75" x14ac:dyDescent="0.25">
      <c r="A585" s="6">
        <v>204</v>
      </c>
      <c r="B585" s="6" t="s">
        <v>3</v>
      </c>
      <c r="C585" s="6">
        <v>7</v>
      </c>
      <c r="D585" s="17" t="s">
        <v>802</v>
      </c>
      <c r="E585" s="9" t="s">
        <v>20</v>
      </c>
      <c r="F585" s="8">
        <v>26</v>
      </c>
      <c r="G585" s="4">
        <v>87</v>
      </c>
      <c r="H585" s="8">
        <v>1</v>
      </c>
      <c r="I585" s="7" t="s">
        <v>1</v>
      </c>
      <c r="J585" s="2"/>
      <c r="K585" s="2"/>
    </row>
    <row r="586" spans="1:11" ht="15.75" x14ac:dyDescent="0.25">
      <c r="A586" s="6">
        <v>204</v>
      </c>
      <c r="B586" s="6" t="s">
        <v>3</v>
      </c>
      <c r="C586" s="6">
        <v>7</v>
      </c>
      <c r="D586" s="17" t="s">
        <v>801</v>
      </c>
      <c r="E586" s="9" t="s">
        <v>20</v>
      </c>
      <c r="F586" s="8">
        <v>20</v>
      </c>
      <c r="G586" s="4">
        <v>67</v>
      </c>
      <c r="H586" s="8">
        <v>2</v>
      </c>
      <c r="I586" s="7" t="s">
        <v>42</v>
      </c>
      <c r="J586" s="2"/>
      <c r="K586" s="2"/>
    </row>
    <row r="587" spans="1:11" ht="15.75" x14ac:dyDescent="0.25">
      <c r="A587" s="6">
        <v>204</v>
      </c>
      <c r="B587" s="6" t="s">
        <v>3</v>
      </c>
      <c r="C587" s="6">
        <v>7</v>
      </c>
      <c r="D587" s="17" t="s">
        <v>800</v>
      </c>
      <c r="E587" s="9" t="s">
        <v>20</v>
      </c>
      <c r="F587" s="8">
        <v>18</v>
      </c>
      <c r="G587" s="4">
        <v>60</v>
      </c>
      <c r="H587" s="8">
        <v>3</v>
      </c>
      <c r="I587" s="7" t="s">
        <v>42</v>
      </c>
      <c r="J587" s="2"/>
      <c r="K587" s="2"/>
    </row>
    <row r="588" spans="1:11" ht="15.75" x14ac:dyDescent="0.25">
      <c r="A588" s="6">
        <v>204</v>
      </c>
      <c r="B588" s="6" t="s">
        <v>3</v>
      </c>
      <c r="C588" s="6">
        <v>7</v>
      </c>
      <c r="D588" s="17" t="s">
        <v>799</v>
      </c>
      <c r="E588" s="9" t="s">
        <v>20</v>
      </c>
      <c r="F588" s="8">
        <v>12</v>
      </c>
      <c r="G588" s="4">
        <v>40</v>
      </c>
      <c r="H588" s="8">
        <v>4</v>
      </c>
      <c r="I588" s="7" t="s">
        <v>5</v>
      </c>
      <c r="J588" s="2"/>
      <c r="K588" s="2"/>
    </row>
    <row r="589" spans="1:11" ht="15.75" x14ac:dyDescent="0.25">
      <c r="A589" s="6">
        <v>204</v>
      </c>
      <c r="B589" s="6" t="s">
        <v>3</v>
      </c>
      <c r="C589" s="6">
        <v>7</v>
      </c>
      <c r="D589" s="17" t="s">
        <v>423</v>
      </c>
      <c r="E589" s="9" t="s">
        <v>20</v>
      </c>
      <c r="F589" s="8">
        <v>10</v>
      </c>
      <c r="G589" s="4">
        <v>33</v>
      </c>
      <c r="H589" s="8">
        <v>5</v>
      </c>
      <c r="I589" s="7" t="s">
        <v>5</v>
      </c>
      <c r="J589" s="2"/>
      <c r="K589" s="2"/>
    </row>
    <row r="590" spans="1:11" ht="15.75" x14ac:dyDescent="0.25">
      <c r="A590" s="6">
        <v>204</v>
      </c>
      <c r="B590" s="6" t="s">
        <v>3</v>
      </c>
      <c r="C590" s="6">
        <v>7</v>
      </c>
      <c r="D590" s="17" t="s">
        <v>798</v>
      </c>
      <c r="E590" s="9" t="s">
        <v>20</v>
      </c>
      <c r="F590" s="8">
        <v>10</v>
      </c>
      <c r="G590" s="4">
        <v>33</v>
      </c>
      <c r="H590" s="8">
        <v>5</v>
      </c>
      <c r="I590" s="7" t="s">
        <v>5</v>
      </c>
      <c r="J590" s="2"/>
      <c r="K590" s="2"/>
    </row>
    <row r="591" spans="1:11" ht="15.75" x14ac:dyDescent="0.25">
      <c r="A591" s="6">
        <v>204</v>
      </c>
      <c r="B591" s="6" t="s">
        <v>3</v>
      </c>
      <c r="C591" s="6">
        <v>7</v>
      </c>
      <c r="D591" s="17" t="s">
        <v>797</v>
      </c>
      <c r="E591" s="9" t="s">
        <v>20</v>
      </c>
      <c r="F591" s="8">
        <v>8</v>
      </c>
      <c r="G591" s="4">
        <v>27</v>
      </c>
      <c r="H591" s="8">
        <v>6</v>
      </c>
      <c r="I591" s="7" t="s">
        <v>5</v>
      </c>
      <c r="J591" s="2"/>
      <c r="K591" s="2"/>
    </row>
    <row r="592" spans="1:11" ht="15.75" x14ac:dyDescent="0.25">
      <c r="A592" s="6">
        <v>204</v>
      </c>
      <c r="B592" s="6" t="s">
        <v>3</v>
      </c>
      <c r="C592" s="6">
        <v>7</v>
      </c>
      <c r="D592" s="17" t="s">
        <v>523</v>
      </c>
      <c r="E592" s="5">
        <v>30</v>
      </c>
      <c r="F592" s="8">
        <v>6</v>
      </c>
      <c r="G592" s="4">
        <v>20</v>
      </c>
      <c r="H592" s="8">
        <v>7</v>
      </c>
      <c r="I592" s="7" t="s">
        <v>5</v>
      </c>
      <c r="J592" s="2"/>
      <c r="K592" s="2"/>
    </row>
    <row r="593" spans="1:11" ht="15.75" x14ac:dyDescent="0.25">
      <c r="A593" s="6">
        <v>204</v>
      </c>
      <c r="B593" s="6" t="s">
        <v>3</v>
      </c>
      <c r="C593" s="6">
        <v>7</v>
      </c>
      <c r="D593" s="17" t="s">
        <v>796</v>
      </c>
      <c r="E593" s="5">
        <v>30</v>
      </c>
      <c r="F593" s="8">
        <v>6</v>
      </c>
      <c r="G593" s="4">
        <v>20</v>
      </c>
      <c r="H593" s="8">
        <v>7</v>
      </c>
      <c r="I593" s="7" t="s">
        <v>5</v>
      </c>
      <c r="J593" s="2"/>
      <c r="K593" s="2"/>
    </row>
    <row r="594" spans="1:11" ht="15.75" x14ac:dyDescent="0.25">
      <c r="A594" s="6">
        <v>204</v>
      </c>
      <c r="B594" s="6" t="s">
        <v>3</v>
      </c>
      <c r="C594" s="6">
        <v>7</v>
      </c>
      <c r="D594" s="17" t="s">
        <v>795</v>
      </c>
      <c r="E594" s="5">
        <v>30</v>
      </c>
      <c r="F594" s="8">
        <v>4</v>
      </c>
      <c r="G594" s="4">
        <v>13</v>
      </c>
      <c r="H594" s="8">
        <v>8</v>
      </c>
      <c r="I594" s="7" t="s">
        <v>5</v>
      </c>
      <c r="J594" s="2"/>
      <c r="K594" s="2"/>
    </row>
    <row r="595" spans="1:11" ht="15.75" x14ac:dyDescent="0.25">
      <c r="A595" s="6">
        <v>204</v>
      </c>
      <c r="B595" s="6" t="s">
        <v>3</v>
      </c>
      <c r="C595" s="6">
        <v>7</v>
      </c>
      <c r="D595" s="17" t="s">
        <v>794</v>
      </c>
      <c r="E595" s="5">
        <v>30</v>
      </c>
      <c r="F595" s="8">
        <v>4</v>
      </c>
      <c r="G595" s="4">
        <v>13</v>
      </c>
      <c r="H595" s="8">
        <v>8</v>
      </c>
      <c r="I595" s="7" t="s">
        <v>5</v>
      </c>
      <c r="J595" s="2"/>
      <c r="K595" s="2"/>
    </row>
    <row r="596" spans="1:11" ht="15.75" x14ac:dyDescent="0.25">
      <c r="A596" s="6">
        <v>204</v>
      </c>
      <c r="B596" s="6" t="s">
        <v>3</v>
      </c>
      <c r="C596" s="6">
        <v>7</v>
      </c>
      <c r="D596" s="17" t="s">
        <v>793</v>
      </c>
      <c r="E596" s="5">
        <v>30</v>
      </c>
      <c r="F596" s="8">
        <v>0</v>
      </c>
      <c r="G596" s="4">
        <v>0</v>
      </c>
      <c r="H596" s="8">
        <v>0</v>
      </c>
      <c r="I596" s="7" t="s">
        <v>5</v>
      </c>
      <c r="J596" s="2"/>
      <c r="K596" s="2"/>
    </row>
    <row r="597" spans="1:11" ht="15.75" x14ac:dyDescent="0.25">
      <c r="A597" s="26"/>
      <c r="B597" s="10"/>
      <c r="C597" s="10"/>
      <c r="D597" s="18"/>
      <c r="E597" s="10"/>
      <c r="F597" s="10"/>
      <c r="G597" s="10"/>
      <c r="H597" s="10"/>
      <c r="I597" s="10"/>
      <c r="J597" s="2"/>
      <c r="K597" s="2"/>
    </row>
    <row r="598" spans="1:11" ht="15.75" x14ac:dyDescent="0.25">
      <c r="A598" s="6">
        <v>204</v>
      </c>
      <c r="B598" s="6" t="s">
        <v>3</v>
      </c>
      <c r="C598" s="6">
        <v>8</v>
      </c>
      <c r="D598" s="17" t="s">
        <v>792</v>
      </c>
      <c r="E598" s="5">
        <v>30</v>
      </c>
      <c r="F598" s="11">
        <v>22</v>
      </c>
      <c r="G598" s="4">
        <f>F598*100/E598</f>
        <v>73.333333333333329</v>
      </c>
      <c r="H598" s="11">
        <v>1</v>
      </c>
      <c r="I598" s="7" t="s">
        <v>1</v>
      </c>
      <c r="J598" s="2"/>
      <c r="K598" s="2"/>
    </row>
    <row r="599" spans="1:11" ht="15.75" x14ac:dyDescent="0.25">
      <c r="A599" s="6">
        <v>204</v>
      </c>
      <c r="B599" s="6" t="s">
        <v>3</v>
      </c>
      <c r="C599" s="6">
        <v>8</v>
      </c>
      <c r="D599" s="17" t="s">
        <v>298</v>
      </c>
      <c r="E599" s="5">
        <v>30</v>
      </c>
      <c r="F599" s="11">
        <v>19</v>
      </c>
      <c r="G599" s="4">
        <f t="shared" ref="G599:G622" si="3">F599*100/E599</f>
        <v>63.333333333333336</v>
      </c>
      <c r="H599" s="11">
        <v>2</v>
      </c>
      <c r="I599" s="7" t="s">
        <v>42</v>
      </c>
      <c r="J599" s="2"/>
      <c r="K599" s="2"/>
    </row>
    <row r="600" spans="1:11" ht="15.75" x14ac:dyDescent="0.25">
      <c r="A600" s="26"/>
      <c r="B600" s="10"/>
      <c r="C600" s="10"/>
      <c r="D600" s="18"/>
      <c r="E600" s="10"/>
      <c r="F600" s="10"/>
      <c r="G600" s="129"/>
      <c r="H600" s="10"/>
      <c r="I600" s="10"/>
      <c r="J600" s="2"/>
      <c r="K600" s="2"/>
    </row>
    <row r="601" spans="1:11" ht="15.75" x14ac:dyDescent="0.25">
      <c r="A601" s="6">
        <v>204</v>
      </c>
      <c r="B601" s="6" t="s">
        <v>3</v>
      </c>
      <c r="C601" s="6">
        <v>9</v>
      </c>
      <c r="D601" s="17" t="s">
        <v>791</v>
      </c>
      <c r="E601" s="5">
        <v>30</v>
      </c>
      <c r="F601" s="11">
        <v>20</v>
      </c>
      <c r="G601" s="4">
        <f t="shared" si="3"/>
        <v>66.666666666666671</v>
      </c>
      <c r="H601" s="11">
        <v>1</v>
      </c>
      <c r="I601" s="7" t="s">
        <v>1</v>
      </c>
      <c r="J601" s="2"/>
      <c r="K601" s="2"/>
    </row>
    <row r="602" spans="1:11" ht="15.75" x14ac:dyDescent="0.25">
      <c r="A602" s="6">
        <v>204</v>
      </c>
      <c r="B602" s="6" t="s">
        <v>3</v>
      </c>
      <c r="C602" s="6">
        <v>9</v>
      </c>
      <c r="D602" s="17" t="s">
        <v>790</v>
      </c>
      <c r="E602" s="5">
        <v>30</v>
      </c>
      <c r="F602" s="11">
        <v>16</v>
      </c>
      <c r="G602" s="4">
        <f t="shared" si="3"/>
        <v>53.333333333333336</v>
      </c>
      <c r="H602" s="11">
        <v>2</v>
      </c>
      <c r="I602" s="7" t="s">
        <v>42</v>
      </c>
      <c r="J602" s="2"/>
      <c r="K602" s="2"/>
    </row>
    <row r="603" spans="1:11" ht="15.75" x14ac:dyDescent="0.25">
      <c r="A603" s="6">
        <v>204</v>
      </c>
      <c r="B603" s="6" t="s">
        <v>3</v>
      </c>
      <c r="C603" s="6">
        <v>9</v>
      </c>
      <c r="D603" s="17" t="s">
        <v>789</v>
      </c>
      <c r="E603" s="5">
        <v>30</v>
      </c>
      <c r="F603" s="11">
        <v>15</v>
      </c>
      <c r="G603" s="4">
        <f t="shared" si="3"/>
        <v>50</v>
      </c>
      <c r="H603" s="11">
        <v>3</v>
      </c>
      <c r="I603" s="7" t="s">
        <v>5</v>
      </c>
      <c r="J603" s="2"/>
      <c r="K603" s="2"/>
    </row>
    <row r="604" spans="1:11" ht="15.75" x14ac:dyDescent="0.25">
      <c r="A604" s="6">
        <v>204</v>
      </c>
      <c r="B604" s="6" t="s">
        <v>3</v>
      </c>
      <c r="C604" s="6">
        <v>9</v>
      </c>
      <c r="D604" s="17" t="s">
        <v>788</v>
      </c>
      <c r="E604" s="5">
        <v>30</v>
      </c>
      <c r="F604" s="11">
        <v>13</v>
      </c>
      <c r="G604" s="4">
        <f t="shared" si="3"/>
        <v>43.333333333333336</v>
      </c>
      <c r="H604" s="11">
        <v>4</v>
      </c>
      <c r="I604" s="7" t="s">
        <v>5</v>
      </c>
      <c r="J604" s="2"/>
      <c r="K604" s="2"/>
    </row>
    <row r="605" spans="1:11" ht="15.75" x14ac:dyDescent="0.25">
      <c r="A605" s="6">
        <v>204</v>
      </c>
      <c r="B605" s="6" t="s">
        <v>3</v>
      </c>
      <c r="C605" s="6">
        <v>9</v>
      </c>
      <c r="D605" s="17" t="s">
        <v>787</v>
      </c>
      <c r="E605" s="5">
        <v>30</v>
      </c>
      <c r="F605" s="11">
        <v>12</v>
      </c>
      <c r="G605" s="4">
        <f t="shared" si="3"/>
        <v>40</v>
      </c>
      <c r="H605" s="11">
        <v>5</v>
      </c>
      <c r="I605" s="7" t="s">
        <v>5</v>
      </c>
      <c r="J605" s="2"/>
      <c r="K605" s="2"/>
    </row>
    <row r="606" spans="1:11" ht="15.75" x14ac:dyDescent="0.25">
      <c r="A606" s="6">
        <v>204</v>
      </c>
      <c r="B606" s="6" t="s">
        <v>3</v>
      </c>
      <c r="C606" s="6">
        <v>9</v>
      </c>
      <c r="D606" s="17" t="s">
        <v>786</v>
      </c>
      <c r="E606" s="5">
        <v>30</v>
      </c>
      <c r="F606" s="11">
        <v>9</v>
      </c>
      <c r="G606" s="4">
        <f t="shared" si="3"/>
        <v>30</v>
      </c>
      <c r="H606" s="11">
        <v>6</v>
      </c>
      <c r="I606" s="7" t="s">
        <v>5</v>
      </c>
      <c r="J606" s="2"/>
      <c r="K606" s="2"/>
    </row>
    <row r="607" spans="1:11" ht="15.75" x14ac:dyDescent="0.25">
      <c r="A607" s="6">
        <v>204</v>
      </c>
      <c r="B607" s="6" t="s">
        <v>3</v>
      </c>
      <c r="C607" s="6">
        <v>9</v>
      </c>
      <c r="D607" s="17" t="s">
        <v>785</v>
      </c>
      <c r="E607" s="5">
        <v>30</v>
      </c>
      <c r="F607" s="11">
        <v>3</v>
      </c>
      <c r="G607" s="4">
        <f t="shared" si="3"/>
        <v>10</v>
      </c>
      <c r="H607" s="11">
        <v>7</v>
      </c>
      <c r="I607" s="7" t="s">
        <v>5</v>
      </c>
      <c r="J607" s="2"/>
      <c r="K607" s="2"/>
    </row>
    <row r="608" spans="1:11" ht="15.75" x14ac:dyDescent="0.25">
      <c r="A608" s="26"/>
      <c r="B608" s="10"/>
      <c r="C608" s="10"/>
      <c r="D608" s="18"/>
      <c r="E608" s="10"/>
      <c r="F608" s="10"/>
      <c r="G608" s="129"/>
      <c r="H608" s="10"/>
      <c r="I608" s="10"/>
      <c r="J608" s="2"/>
      <c r="K608" s="2"/>
    </row>
    <row r="609" spans="1:11" ht="15.75" x14ac:dyDescent="0.25">
      <c r="A609" s="6">
        <v>204</v>
      </c>
      <c r="B609" s="6" t="s">
        <v>3</v>
      </c>
      <c r="C609" s="6">
        <v>10</v>
      </c>
      <c r="D609" s="17" t="s">
        <v>784</v>
      </c>
      <c r="E609" s="5">
        <v>30</v>
      </c>
      <c r="F609" s="11">
        <v>27</v>
      </c>
      <c r="G609" s="4">
        <f t="shared" si="3"/>
        <v>90</v>
      </c>
      <c r="H609" s="11">
        <v>1</v>
      </c>
      <c r="I609" s="7" t="s">
        <v>1</v>
      </c>
      <c r="J609" s="2"/>
      <c r="K609" s="2"/>
    </row>
    <row r="610" spans="1:11" ht="15.75" x14ac:dyDescent="0.25">
      <c r="A610" s="6">
        <v>204</v>
      </c>
      <c r="B610" s="6" t="s">
        <v>3</v>
      </c>
      <c r="C610" s="6">
        <v>10</v>
      </c>
      <c r="D610" s="17" t="s">
        <v>783</v>
      </c>
      <c r="E610" s="5">
        <v>30</v>
      </c>
      <c r="F610" s="11">
        <v>22</v>
      </c>
      <c r="G610" s="4">
        <f t="shared" si="3"/>
        <v>73.333333333333329</v>
      </c>
      <c r="H610" s="11">
        <v>2</v>
      </c>
      <c r="I610" s="7" t="s">
        <v>42</v>
      </c>
      <c r="J610" s="2"/>
      <c r="K610" s="2"/>
    </row>
    <row r="611" spans="1:11" ht="15.75" x14ac:dyDescent="0.25">
      <c r="A611" s="6">
        <v>204</v>
      </c>
      <c r="B611" s="6" t="s">
        <v>3</v>
      </c>
      <c r="C611" s="6">
        <v>10</v>
      </c>
      <c r="D611" s="17" t="s">
        <v>782</v>
      </c>
      <c r="E611" s="5">
        <v>30</v>
      </c>
      <c r="F611" s="11">
        <v>22</v>
      </c>
      <c r="G611" s="4">
        <f t="shared" si="3"/>
        <v>73.333333333333329</v>
      </c>
      <c r="H611" s="11">
        <v>2</v>
      </c>
      <c r="I611" s="7" t="s">
        <v>42</v>
      </c>
      <c r="J611" s="2"/>
      <c r="K611" s="2"/>
    </row>
    <row r="612" spans="1:11" ht="15.75" x14ac:dyDescent="0.25">
      <c r="A612" s="6">
        <v>204</v>
      </c>
      <c r="B612" s="6" t="s">
        <v>3</v>
      </c>
      <c r="C612" s="6">
        <v>10</v>
      </c>
      <c r="D612" s="17" t="s">
        <v>781</v>
      </c>
      <c r="E612" s="5">
        <v>30</v>
      </c>
      <c r="F612" s="11">
        <v>21</v>
      </c>
      <c r="G612" s="4">
        <f t="shared" si="3"/>
        <v>70</v>
      </c>
      <c r="H612" s="11">
        <v>3</v>
      </c>
      <c r="I612" s="7" t="s">
        <v>42</v>
      </c>
      <c r="J612" s="2"/>
      <c r="K612" s="2"/>
    </row>
    <row r="613" spans="1:11" ht="15.75" x14ac:dyDescent="0.25">
      <c r="A613" s="6">
        <v>204</v>
      </c>
      <c r="B613" s="6" t="s">
        <v>3</v>
      </c>
      <c r="C613" s="6">
        <v>10</v>
      </c>
      <c r="D613" s="17" t="s">
        <v>780</v>
      </c>
      <c r="E613" s="5">
        <v>30</v>
      </c>
      <c r="F613" s="11">
        <v>21</v>
      </c>
      <c r="G613" s="4">
        <f t="shared" si="3"/>
        <v>70</v>
      </c>
      <c r="H613" s="11">
        <v>3</v>
      </c>
      <c r="I613" s="7" t="s">
        <v>42</v>
      </c>
      <c r="J613" s="2"/>
      <c r="K613" s="2"/>
    </row>
    <row r="614" spans="1:11" ht="15.75" x14ac:dyDescent="0.25">
      <c r="A614" s="6">
        <v>204</v>
      </c>
      <c r="B614" s="6" t="s">
        <v>3</v>
      </c>
      <c r="C614" s="6">
        <v>10</v>
      </c>
      <c r="D614" s="17" t="s">
        <v>779</v>
      </c>
      <c r="E614" s="5">
        <v>30</v>
      </c>
      <c r="F614" s="11">
        <v>19</v>
      </c>
      <c r="G614" s="4">
        <f t="shared" si="3"/>
        <v>63.333333333333336</v>
      </c>
      <c r="H614" s="11">
        <v>4</v>
      </c>
      <c r="I614" s="7" t="s">
        <v>42</v>
      </c>
      <c r="J614" s="2"/>
      <c r="K614" s="2"/>
    </row>
    <row r="615" spans="1:11" ht="15.75" x14ac:dyDescent="0.25">
      <c r="A615" s="6">
        <v>204</v>
      </c>
      <c r="B615" s="6" t="s">
        <v>3</v>
      </c>
      <c r="C615" s="6">
        <v>10</v>
      </c>
      <c r="D615" s="17" t="s">
        <v>778</v>
      </c>
      <c r="E615" s="5">
        <v>30</v>
      </c>
      <c r="F615" s="11">
        <v>19</v>
      </c>
      <c r="G615" s="4">
        <f t="shared" si="3"/>
        <v>63.333333333333336</v>
      </c>
      <c r="H615" s="11">
        <v>4</v>
      </c>
      <c r="I615" s="7" t="s">
        <v>42</v>
      </c>
      <c r="J615" s="2"/>
      <c r="K615" s="2"/>
    </row>
    <row r="616" spans="1:11" ht="15.75" x14ac:dyDescent="0.25">
      <c r="A616" s="6">
        <v>204</v>
      </c>
      <c r="B616" s="6" t="s">
        <v>3</v>
      </c>
      <c r="C616" s="6">
        <v>10</v>
      </c>
      <c r="D616" s="17" t="s">
        <v>777</v>
      </c>
      <c r="E616" s="5">
        <v>30</v>
      </c>
      <c r="F616" s="11">
        <v>15</v>
      </c>
      <c r="G616" s="4">
        <f t="shared" si="3"/>
        <v>50</v>
      </c>
      <c r="H616" s="11">
        <v>5</v>
      </c>
      <c r="I616" s="7" t="s">
        <v>5</v>
      </c>
      <c r="J616" s="2"/>
      <c r="K616" s="2"/>
    </row>
    <row r="617" spans="1:11" ht="15.75" x14ac:dyDescent="0.25">
      <c r="A617" s="6">
        <v>204</v>
      </c>
      <c r="B617" s="6" t="s">
        <v>3</v>
      </c>
      <c r="C617" s="6">
        <v>10</v>
      </c>
      <c r="D617" s="17" t="s">
        <v>776</v>
      </c>
      <c r="E617" s="5">
        <v>30</v>
      </c>
      <c r="F617" s="11">
        <v>14</v>
      </c>
      <c r="G617" s="4">
        <f t="shared" si="3"/>
        <v>46.666666666666664</v>
      </c>
      <c r="H617" s="11">
        <v>6</v>
      </c>
      <c r="I617" s="7" t="s">
        <v>5</v>
      </c>
      <c r="J617" s="2"/>
      <c r="K617" s="2"/>
    </row>
    <row r="618" spans="1:11" ht="15.75" x14ac:dyDescent="0.25">
      <c r="A618" s="6">
        <v>204</v>
      </c>
      <c r="B618" s="6" t="s">
        <v>3</v>
      </c>
      <c r="C618" s="6">
        <v>10</v>
      </c>
      <c r="D618" s="17" t="s">
        <v>775</v>
      </c>
      <c r="E618" s="5">
        <v>30</v>
      </c>
      <c r="F618" s="11">
        <v>12</v>
      </c>
      <c r="G618" s="4">
        <f t="shared" si="3"/>
        <v>40</v>
      </c>
      <c r="H618" s="11">
        <v>7</v>
      </c>
      <c r="I618" s="7" t="s">
        <v>5</v>
      </c>
      <c r="J618" s="2"/>
      <c r="K618" s="2"/>
    </row>
    <row r="619" spans="1:11" ht="15.75" x14ac:dyDescent="0.25">
      <c r="A619" s="6">
        <v>204</v>
      </c>
      <c r="B619" s="6" t="s">
        <v>3</v>
      </c>
      <c r="C619" s="6">
        <v>10</v>
      </c>
      <c r="D619" s="17" t="s">
        <v>774</v>
      </c>
      <c r="E619" s="5">
        <v>30</v>
      </c>
      <c r="F619" s="11">
        <v>7</v>
      </c>
      <c r="G619" s="4">
        <f t="shared" si="3"/>
        <v>23.333333333333332</v>
      </c>
      <c r="H619" s="11">
        <v>8</v>
      </c>
      <c r="I619" s="7" t="s">
        <v>5</v>
      </c>
      <c r="J619" s="2"/>
      <c r="K619" s="2"/>
    </row>
    <row r="620" spans="1:11" ht="15.75" x14ac:dyDescent="0.25">
      <c r="A620" s="26"/>
      <c r="B620" s="10"/>
      <c r="C620" s="10"/>
      <c r="D620" s="18"/>
      <c r="E620" s="10"/>
      <c r="F620" s="10"/>
      <c r="G620" s="129"/>
      <c r="H620" s="10"/>
      <c r="I620" s="10"/>
      <c r="J620" s="2"/>
      <c r="K620" s="2"/>
    </row>
    <row r="621" spans="1:11" ht="15.75" x14ac:dyDescent="0.25">
      <c r="A621" s="6">
        <v>204</v>
      </c>
      <c r="B621" s="6" t="s">
        <v>3</v>
      </c>
      <c r="C621" s="6">
        <v>11</v>
      </c>
      <c r="D621" s="17" t="s">
        <v>773</v>
      </c>
      <c r="E621" s="9" t="s">
        <v>20</v>
      </c>
      <c r="F621" s="8">
        <v>12</v>
      </c>
      <c r="G621" s="4">
        <f t="shared" si="3"/>
        <v>40</v>
      </c>
      <c r="H621" s="8">
        <v>1</v>
      </c>
      <c r="I621" s="7" t="s">
        <v>5</v>
      </c>
      <c r="J621" s="2"/>
      <c r="K621" s="2"/>
    </row>
    <row r="622" spans="1:11" ht="15.75" x14ac:dyDescent="0.25">
      <c r="A622" s="6">
        <v>204</v>
      </c>
      <c r="B622" s="6" t="s">
        <v>3</v>
      </c>
      <c r="C622" s="6">
        <v>11</v>
      </c>
      <c r="D622" s="17" t="s">
        <v>772</v>
      </c>
      <c r="E622" s="3">
        <v>30</v>
      </c>
      <c r="F622" s="3">
        <v>0</v>
      </c>
      <c r="G622" s="4">
        <f t="shared" si="3"/>
        <v>0</v>
      </c>
      <c r="H622" s="3">
        <v>2</v>
      </c>
      <c r="I622" s="3" t="s">
        <v>5</v>
      </c>
      <c r="J622" s="2"/>
      <c r="K622" s="2"/>
    </row>
    <row r="623" spans="1:11" ht="15.75" x14ac:dyDescent="0.25">
      <c r="A623" s="26"/>
      <c r="B623" s="10"/>
      <c r="C623" s="10"/>
      <c r="D623" s="18"/>
      <c r="E623" s="10"/>
      <c r="F623" s="10"/>
      <c r="G623" s="10"/>
      <c r="H623" s="10"/>
      <c r="I623" s="10"/>
      <c r="J623" s="2"/>
      <c r="K623" s="2"/>
    </row>
    <row r="624" spans="1:11" ht="15.75" x14ac:dyDescent="0.25">
      <c r="A624" s="6">
        <v>206</v>
      </c>
      <c r="B624" s="6" t="s">
        <v>3</v>
      </c>
      <c r="C624" s="6">
        <v>7</v>
      </c>
      <c r="D624" s="17" t="s">
        <v>771</v>
      </c>
      <c r="E624" s="5">
        <v>30</v>
      </c>
      <c r="F624" s="8">
        <v>14</v>
      </c>
      <c r="G624" s="4">
        <v>46.666666666666664</v>
      </c>
      <c r="H624" s="8">
        <v>1</v>
      </c>
      <c r="I624" s="7" t="s">
        <v>5</v>
      </c>
      <c r="J624" s="2"/>
      <c r="K624" s="2"/>
    </row>
    <row r="625" spans="1:11" ht="15.75" x14ac:dyDescent="0.25">
      <c r="A625" s="6">
        <v>206</v>
      </c>
      <c r="B625" s="6" t="s">
        <v>3</v>
      </c>
      <c r="C625" s="6">
        <v>7</v>
      </c>
      <c r="D625" s="17" t="s">
        <v>770</v>
      </c>
      <c r="E625" s="5">
        <v>30</v>
      </c>
      <c r="F625" s="8">
        <v>10</v>
      </c>
      <c r="G625" s="4">
        <v>33.333333333333329</v>
      </c>
      <c r="H625" s="8">
        <v>2</v>
      </c>
      <c r="I625" s="7" t="s">
        <v>5</v>
      </c>
      <c r="J625" s="2"/>
      <c r="K625" s="2"/>
    </row>
    <row r="626" spans="1:11" ht="15.75" x14ac:dyDescent="0.25">
      <c r="A626" s="6">
        <v>206</v>
      </c>
      <c r="B626" s="6" t="s">
        <v>3</v>
      </c>
      <c r="C626" s="6">
        <v>7</v>
      </c>
      <c r="D626" s="17" t="s">
        <v>769</v>
      </c>
      <c r="E626" s="5">
        <v>30</v>
      </c>
      <c r="F626" s="8">
        <v>10</v>
      </c>
      <c r="G626" s="4">
        <v>33.333333333333329</v>
      </c>
      <c r="H626" s="8">
        <v>2</v>
      </c>
      <c r="I626" s="7" t="s">
        <v>5</v>
      </c>
      <c r="J626" s="2"/>
      <c r="K626" s="2"/>
    </row>
    <row r="627" spans="1:11" ht="15.75" x14ac:dyDescent="0.25">
      <c r="A627" s="6">
        <v>206</v>
      </c>
      <c r="B627" s="6" t="s">
        <v>3</v>
      </c>
      <c r="C627" s="6">
        <v>7</v>
      </c>
      <c r="D627" s="17" t="s">
        <v>768</v>
      </c>
      <c r="E627" s="5">
        <v>30</v>
      </c>
      <c r="F627" s="8">
        <v>10</v>
      </c>
      <c r="G627" s="4">
        <v>33.333333333333329</v>
      </c>
      <c r="H627" s="8">
        <v>2</v>
      </c>
      <c r="I627" s="7" t="s">
        <v>5</v>
      </c>
      <c r="J627" s="2"/>
      <c r="K627" s="2"/>
    </row>
    <row r="628" spans="1:11" ht="15.75" x14ac:dyDescent="0.25">
      <c r="A628" s="6">
        <v>206</v>
      </c>
      <c r="B628" s="6" t="s">
        <v>3</v>
      </c>
      <c r="C628" s="6">
        <v>7</v>
      </c>
      <c r="D628" s="17" t="s">
        <v>767</v>
      </c>
      <c r="E628" s="5">
        <v>30</v>
      </c>
      <c r="F628" s="8">
        <v>4</v>
      </c>
      <c r="G628" s="4">
        <v>13.333333333333334</v>
      </c>
      <c r="H628" s="8">
        <v>3</v>
      </c>
      <c r="I628" s="7" t="s">
        <v>5</v>
      </c>
      <c r="J628" s="2"/>
      <c r="K628" s="2"/>
    </row>
    <row r="629" spans="1:11" ht="15.75" x14ac:dyDescent="0.25">
      <c r="A629" s="26"/>
      <c r="B629" s="10"/>
      <c r="C629" s="10"/>
      <c r="D629" s="18"/>
      <c r="E629" s="10"/>
      <c r="F629" s="10"/>
      <c r="G629" s="10"/>
      <c r="H629" s="10"/>
      <c r="I629" s="10"/>
      <c r="J629" s="2"/>
      <c r="K629" s="2"/>
    </row>
    <row r="630" spans="1:11" ht="15.75" x14ac:dyDescent="0.25">
      <c r="A630" s="6">
        <v>206</v>
      </c>
      <c r="B630" s="6" t="s">
        <v>3</v>
      </c>
      <c r="C630" s="6">
        <v>8</v>
      </c>
      <c r="D630" s="17" t="s">
        <v>766</v>
      </c>
      <c r="E630" s="5">
        <v>30</v>
      </c>
      <c r="F630" s="8">
        <v>23</v>
      </c>
      <c r="G630" s="4">
        <v>76.666666666666671</v>
      </c>
      <c r="H630" s="8">
        <v>1</v>
      </c>
      <c r="I630" s="7" t="s">
        <v>1</v>
      </c>
      <c r="J630" s="2"/>
      <c r="K630" s="2"/>
    </row>
    <row r="631" spans="1:11" ht="15.75" x14ac:dyDescent="0.25">
      <c r="A631" s="6">
        <v>206</v>
      </c>
      <c r="B631" s="6" t="s">
        <v>3</v>
      </c>
      <c r="C631" s="6">
        <v>8</v>
      </c>
      <c r="D631" s="17" t="s">
        <v>765</v>
      </c>
      <c r="E631" s="5">
        <v>30</v>
      </c>
      <c r="F631" s="8">
        <v>19</v>
      </c>
      <c r="G631" s="4">
        <v>63.333333333333329</v>
      </c>
      <c r="H631" s="8">
        <v>2</v>
      </c>
      <c r="I631" s="7" t="s">
        <v>42</v>
      </c>
      <c r="J631" s="2"/>
      <c r="K631" s="2"/>
    </row>
    <row r="632" spans="1:11" ht="15.75" x14ac:dyDescent="0.25">
      <c r="A632" s="6">
        <v>206</v>
      </c>
      <c r="B632" s="6" t="s">
        <v>3</v>
      </c>
      <c r="C632" s="6">
        <v>8</v>
      </c>
      <c r="D632" s="17" t="s">
        <v>764</v>
      </c>
      <c r="E632" s="5">
        <v>30</v>
      </c>
      <c r="F632" s="8">
        <v>16</v>
      </c>
      <c r="G632" s="4">
        <v>53.333333333333336</v>
      </c>
      <c r="H632" s="8">
        <v>3</v>
      </c>
      <c r="I632" s="7" t="s">
        <v>42</v>
      </c>
      <c r="J632" s="2"/>
      <c r="K632" s="2"/>
    </row>
    <row r="633" spans="1:11" ht="15.75" x14ac:dyDescent="0.25">
      <c r="A633" s="6">
        <v>206</v>
      </c>
      <c r="B633" s="6" t="s">
        <v>3</v>
      </c>
      <c r="C633" s="6">
        <v>8</v>
      </c>
      <c r="D633" s="17" t="s">
        <v>763</v>
      </c>
      <c r="E633" s="5">
        <v>30</v>
      </c>
      <c r="F633" s="8">
        <v>12</v>
      </c>
      <c r="G633" s="4">
        <v>40</v>
      </c>
      <c r="H633" s="8">
        <v>4</v>
      </c>
      <c r="I633" s="7" t="s">
        <v>5</v>
      </c>
      <c r="J633" s="2"/>
      <c r="K633" s="2"/>
    </row>
    <row r="634" spans="1:11" ht="15.75" x14ac:dyDescent="0.25">
      <c r="A634" s="6">
        <v>206</v>
      </c>
      <c r="B634" s="6" t="s">
        <v>3</v>
      </c>
      <c r="C634" s="6">
        <v>8</v>
      </c>
      <c r="D634" s="228" t="s">
        <v>762</v>
      </c>
      <c r="E634" s="5">
        <v>30</v>
      </c>
      <c r="F634" s="11">
        <v>9</v>
      </c>
      <c r="G634" s="4">
        <v>30</v>
      </c>
      <c r="H634" s="11">
        <v>5</v>
      </c>
      <c r="I634" s="7" t="s">
        <v>5</v>
      </c>
      <c r="J634" s="2"/>
      <c r="K634" s="2"/>
    </row>
    <row r="635" spans="1:11" ht="15.75" x14ac:dyDescent="0.25">
      <c r="A635" s="26"/>
      <c r="B635" s="10"/>
      <c r="C635" s="10"/>
      <c r="D635" s="18"/>
      <c r="E635" s="10"/>
      <c r="F635" s="10"/>
      <c r="G635" s="10"/>
      <c r="H635" s="10"/>
      <c r="I635" s="10"/>
      <c r="J635" s="2"/>
      <c r="K635" s="2"/>
    </row>
    <row r="636" spans="1:11" ht="15.75" x14ac:dyDescent="0.25">
      <c r="A636" s="6">
        <v>206</v>
      </c>
      <c r="B636" s="6" t="s">
        <v>3</v>
      </c>
      <c r="C636" s="6">
        <v>9</v>
      </c>
      <c r="D636" s="17" t="s">
        <v>761</v>
      </c>
      <c r="E636" s="5">
        <v>30</v>
      </c>
      <c r="F636" s="8">
        <v>21</v>
      </c>
      <c r="G636" s="4">
        <v>70</v>
      </c>
      <c r="H636" s="8">
        <v>1</v>
      </c>
      <c r="I636" s="7" t="s">
        <v>1</v>
      </c>
      <c r="J636" s="2"/>
      <c r="K636" s="2"/>
    </row>
    <row r="637" spans="1:11" ht="15.75" x14ac:dyDescent="0.25">
      <c r="A637" s="6">
        <v>206</v>
      </c>
      <c r="B637" s="6" t="s">
        <v>3</v>
      </c>
      <c r="C637" s="6">
        <v>9</v>
      </c>
      <c r="D637" s="17" t="s">
        <v>760</v>
      </c>
      <c r="E637" s="5">
        <v>30</v>
      </c>
      <c r="F637" s="8">
        <v>19</v>
      </c>
      <c r="G637" s="4">
        <v>63.333333333333329</v>
      </c>
      <c r="H637" s="8">
        <v>2</v>
      </c>
      <c r="I637" s="7" t="s">
        <v>42</v>
      </c>
      <c r="J637" s="2"/>
      <c r="K637" s="2"/>
    </row>
    <row r="638" spans="1:11" ht="15.75" x14ac:dyDescent="0.25">
      <c r="A638" s="6">
        <v>206</v>
      </c>
      <c r="B638" s="6" t="s">
        <v>3</v>
      </c>
      <c r="C638" s="6">
        <v>9</v>
      </c>
      <c r="D638" s="17" t="s">
        <v>759</v>
      </c>
      <c r="E638" s="5">
        <v>30</v>
      </c>
      <c r="F638" s="8">
        <v>19</v>
      </c>
      <c r="G638" s="4">
        <v>63.333333333333329</v>
      </c>
      <c r="H638" s="8">
        <v>2</v>
      </c>
      <c r="I638" s="7" t="s">
        <v>42</v>
      </c>
      <c r="J638" s="2"/>
      <c r="K638" s="2"/>
    </row>
    <row r="639" spans="1:11" ht="15.75" x14ac:dyDescent="0.25">
      <c r="A639" s="6">
        <v>206</v>
      </c>
      <c r="B639" s="6" t="s">
        <v>3</v>
      </c>
      <c r="C639" s="6">
        <v>9</v>
      </c>
      <c r="D639" s="17" t="s">
        <v>758</v>
      </c>
      <c r="E639" s="5">
        <v>30</v>
      </c>
      <c r="F639" s="8">
        <v>18</v>
      </c>
      <c r="G639" s="4">
        <v>60</v>
      </c>
      <c r="H639" s="8">
        <v>3</v>
      </c>
      <c r="I639" s="7" t="s">
        <v>42</v>
      </c>
      <c r="J639" s="2"/>
      <c r="K639" s="2"/>
    </row>
    <row r="640" spans="1:11" ht="15.75" x14ac:dyDescent="0.25">
      <c r="A640" s="6">
        <v>206</v>
      </c>
      <c r="B640" s="6" t="s">
        <v>3</v>
      </c>
      <c r="C640" s="6">
        <v>9</v>
      </c>
      <c r="D640" s="17" t="s">
        <v>757</v>
      </c>
      <c r="E640" s="5">
        <v>30</v>
      </c>
      <c r="F640" s="8">
        <v>18</v>
      </c>
      <c r="G640" s="4">
        <v>60</v>
      </c>
      <c r="H640" s="8">
        <v>3</v>
      </c>
      <c r="I640" s="7" t="s">
        <v>42</v>
      </c>
      <c r="J640" s="2"/>
      <c r="K640" s="2"/>
    </row>
    <row r="641" spans="1:11" ht="15.75" x14ac:dyDescent="0.25">
      <c r="A641" s="6">
        <v>206</v>
      </c>
      <c r="B641" s="6" t="s">
        <v>3</v>
      </c>
      <c r="C641" s="6">
        <v>9</v>
      </c>
      <c r="D641" s="17" t="s">
        <v>756</v>
      </c>
      <c r="E641" s="5">
        <v>30</v>
      </c>
      <c r="F641" s="8">
        <v>16</v>
      </c>
      <c r="G641" s="4">
        <v>53.333333333333336</v>
      </c>
      <c r="H641" s="8">
        <v>4</v>
      </c>
      <c r="I641" s="7" t="s">
        <v>42</v>
      </c>
      <c r="J641" s="2"/>
      <c r="K641" s="2"/>
    </row>
    <row r="642" spans="1:11" ht="15.75" x14ac:dyDescent="0.25">
      <c r="A642" s="6">
        <v>206</v>
      </c>
      <c r="B642" s="6" t="s">
        <v>3</v>
      </c>
      <c r="C642" s="6">
        <v>9</v>
      </c>
      <c r="D642" s="17" t="s">
        <v>755</v>
      </c>
      <c r="E642" s="5">
        <v>30</v>
      </c>
      <c r="F642" s="8">
        <v>16</v>
      </c>
      <c r="G642" s="4">
        <v>53.333333333333336</v>
      </c>
      <c r="H642" s="8">
        <v>4</v>
      </c>
      <c r="I642" s="7" t="s">
        <v>42</v>
      </c>
      <c r="J642" s="2"/>
      <c r="K642" s="2"/>
    </row>
    <row r="643" spans="1:11" ht="15.75" x14ac:dyDescent="0.25">
      <c r="A643" s="6">
        <v>206</v>
      </c>
      <c r="B643" s="6" t="s">
        <v>3</v>
      </c>
      <c r="C643" s="6">
        <v>9</v>
      </c>
      <c r="D643" s="17" t="s">
        <v>754</v>
      </c>
      <c r="E643" s="5">
        <v>30</v>
      </c>
      <c r="F643" s="8">
        <v>15</v>
      </c>
      <c r="G643" s="4">
        <v>50</v>
      </c>
      <c r="H643" s="8">
        <v>5</v>
      </c>
      <c r="I643" s="7" t="s">
        <v>42</v>
      </c>
      <c r="J643" s="2"/>
      <c r="K643" s="2"/>
    </row>
    <row r="644" spans="1:11" ht="15.75" x14ac:dyDescent="0.25">
      <c r="A644" s="6">
        <v>206</v>
      </c>
      <c r="B644" s="6" t="s">
        <v>3</v>
      </c>
      <c r="C644" s="6">
        <v>9</v>
      </c>
      <c r="D644" s="17" t="s">
        <v>753</v>
      </c>
      <c r="E644" s="5">
        <v>30</v>
      </c>
      <c r="F644" s="8">
        <v>14</v>
      </c>
      <c r="G644" s="4">
        <v>46.666666666666664</v>
      </c>
      <c r="H644" s="8">
        <v>6</v>
      </c>
      <c r="I644" s="7" t="s">
        <v>5</v>
      </c>
      <c r="J644" s="2"/>
      <c r="K644" s="2"/>
    </row>
    <row r="645" spans="1:11" ht="15.75" x14ac:dyDescent="0.25">
      <c r="A645" s="6">
        <v>206</v>
      </c>
      <c r="B645" s="6" t="s">
        <v>3</v>
      </c>
      <c r="C645" s="6">
        <v>9</v>
      </c>
      <c r="D645" s="17" t="s">
        <v>752</v>
      </c>
      <c r="E645" s="5">
        <v>30</v>
      </c>
      <c r="F645" s="8">
        <v>14</v>
      </c>
      <c r="G645" s="4">
        <v>46.666666666666664</v>
      </c>
      <c r="H645" s="8">
        <v>6</v>
      </c>
      <c r="I645" s="7" t="s">
        <v>5</v>
      </c>
      <c r="J645" s="2"/>
      <c r="K645" s="2"/>
    </row>
    <row r="646" spans="1:11" ht="15.75" x14ac:dyDescent="0.25">
      <c r="A646" s="6">
        <v>206</v>
      </c>
      <c r="B646" s="6" t="s">
        <v>3</v>
      </c>
      <c r="C646" s="6">
        <v>9</v>
      </c>
      <c r="D646" s="17" t="s">
        <v>751</v>
      </c>
      <c r="E646" s="5">
        <v>30</v>
      </c>
      <c r="F646" s="8">
        <v>14</v>
      </c>
      <c r="G646" s="4">
        <v>46.666666666666664</v>
      </c>
      <c r="H646" s="8">
        <v>6</v>
      </c>
      <c r="I646" s="7" t="s">
        <v>5</v>
      </c>
      <c r="J646" s="2"/>
      <c r="K646" s="2"/>
    </row>
    <row r="647" spans="1:11" ht="15.75" x14ac:dyDescent="0.25">
      <c r="A647" s="6">
        <v>206</v>
      </c>
      <c r="B647" s="6" t="s">
        <v>3</v>
      </c>
      <c r="C647" s="6">
        <v>9</v>
      </c>
      <c r="D647" s="17" t="s">
        <v>750</v>
      </c>
      <c r="E647" s="5">
        <v>30</v>
      </c>
      <c r="F647" s="8">
        <v>14</v>
      </c>
      <c r="G647" s="4">
        <v>46.666666666666664</v>
      </c>
      <c r="H647" s="8">
        <v>6</v>
      </c>
      <c r="I647" s="7" t="s">
        <v>5</v>
      </c>
      <c r="J647" s="2"/>
      <c r="K647" s="2"/>
    </row>
    <row r="648" spans="1:11" ht="15.75" x14ac:dyDescent="0.25">
      <c r="A648" s="6">
        <v>206</v>
      </c>
      <c r="B648" s="6" t="s">
        <v>3</v>
      </c>
      <c r="C648" s="6">
        <v>9</v>
      </c>
      <c r="D648" s="17" t="s">
        <v>749</v>
      </c>
      <c r="E648" s="5">
        <v>30</v>
      </c>
      <c r="F648" s="8">
        <v>13</v>
      </c>
      <c r="G648" s="4">
        <v>43.333333333333336</v>
      </c>
      <c r="H648" s="8">
        <v>7</v>
      </c>
      <c r="I648" s="7" t="s">
        <v>5</v>
      </c>
      <c r="J648" s="2"/>
      <c r="K648" s="2"/>
    </row>
    <row r="649" spans="1:11" ht="15.75" x14ac:dyDescent="0.25">
      <c r="A649" s="6">
        <v>206</v>
      </c>
      <c r="B649" s="6" t="s">
        <v>3</v>
      </c>
      <c r="C649" s="6">
        <v>9</v>
      </c>
      <c r="D649" s="17" t="s">
        <v>748</v>
      </c>
      <c r="E649" s="5">
        <v>30</v>
      </c>
      <c r="F649" s="8">
        <v>10</v>
      </c>
      <c r="G649" s="4">
        <v>33.333333333333329</v>
      </c>
      <c r="H649" s="8">
        <v>8</v>
      </c>
      <c r="I649" s="7" t="s">
        <v>5</v>
      </c>
      <c r="J649" s="2"/>
      <c r="K649" s="2"/>
    </row>
    <row r="650" spans="1:11" ht="15.75" x14ac:dyDescent="0.25">
      <c r="A650" s="6">
        <v>206</v>
      </c>
      <c r="B650" s="6" t="s">
        <v>3</v>
      </c>
      <c r="C650" s="6">
        <v>9</v>
      </c>
      <c r="D650" s="17" t="s">
        <v>747</v>
      </c>
      <c r="E650" s="5">
        <v>30</v>
      </c>
      <c r="F650" s="8">
        <v>6</v>
      </c>
      <c r="G650" s="4">
        <v>20</v>
      </c>
      <c r="H650" s="8">
        <v>9</v>
      </c>
      <c r="I650" s="7" t="s">
        <v>5</v>
      </c>
      <c r="J650" s="2"/>
      <c r="K650" s="2"/>
    </row>
    <row r="651" spans="1:11" ht="15.75" x14ac:dyDescent="0.25">
      <c r="A651" s="6">
        <v>206</v>
      </c>
      <c r="B651" s="6" t="s">
        <v>3</v>
      </c>
      <c r="C651" s="6">
        <v>9</v>
      </c>
      <c r="D651" s="17" t="s">
        <v>746</v>
      </c>
      <c r="E651" s="5">
        <v>30</v>
      </c>
      <c r="F651" s="8">
        <v>2</v>
      </c>
      <c r="G651" s="4">
        <v>6.666666666666667</v>
      </c>
      <c r="H651" s="8">
        <v>10</v>
      </c>
      <c r="I651" s="7" t="s">
        <v>5</v>
      </c>
      <c r="J651" s="2"/>
      <c r="K651" s="2"/>
    </row>
    <row r="652" spans="1:11" ht="15.75" x14ac:dyDescent="0.25">
      <c r="A652" s="26"/>
      <c r="B652" s="10"/>
      <c r="C652" s="10"/>
      <c r="D652" s="18"/>
      <c r="E652" s="10"/>
      <c r="F652" s="10"/>
      <c r="G652" s="10"/>
      <c r="H652" s="10"/>
      <c r="I652" s="10"/>
      <c r="J652" s="2"/>
      <c r="K652" s="2"/>
    </row>
    <row r="653" spans="1:11" ht="15.75" x14ac:dyDescent="0.25">
      <c r="A653" s="6">
        <v>206</v>
      </c>
      <c r="B653" s="6" t="s">
        <v>3</v>
      </c>
      <c r="C653" s="6">
        <v>10</v>
      </c>
      <c r="D653" s="17" t="s">
        <v>745</v>
      </c>
      <c r="E653" s="5">
        <v>30</v>
      </c>
      <c r="F653" s="8">
        <v>24</v>
      </c>
      <c r="G653" s="4">
        <v>80</v>
      </c>
      <c r="H653" s="8">
        <v>1</v>
      </c>
      <c r="I653" s="7" t="s">
        <v>1</v>
      </c>
      <c r="J653" s="2"/>
      <c r="K653" s="2"/>
    </row>
    <row r="654" spans="1:11" ht="15.75" x14ac:dyDescent="0.25">
      <c r="A654" s="6">
        <v>206</v>
      </c>
      <c r="B654" s="6" t="s">
        <v>3</v>
      </c>
      <c r="C654" s="6">
        <v>10</v>
      </c>
      <c r="D654" s="17" t="s">
        <v>744</v>
      </c>
      <c r="E654" s="5">
        <v>30</v>
      </c>
      <c r="F654" s="8">
        <v>22</v>
      </c>
      <c r="G654" s="4">
        <v>73.333333333333329</v>
      </c>
      <c r="H654" s="8">
        <v>2</v>
      </c>
      <c r="I654" s="7" t="s">
        <v>42</v>
      </c>
      <c r="J654" s="2"/>
      <c r="K654" s="2"/>
    </row>
    <row r="655" spans="1:11" ht="15.75" x14ac:dyDescent="0.25">
      <c r="A655" s="6">
        <v>206</v>
      </c>
      <c r="B655" s="6" t="s">
        <v>3</v>
      </c>
      <c r="C655" s="6">
        <v>10</v>
      </c>
      <c r="D655" s="17" t="s">
        <v>743</v>
      </c>
      <c r="E655" s="5">
        <v>30</v>
      </c>
      <c r="F655" s="8">
        <v>18</v>
      </c>
      <c r="G655" s="4">
        <v>60</v>
      </c>
      <c r="H655" s="8">
        <v>3</v>
      </c>
      <c r="I655" s="7" t="s">
        <v>42</v>
      </c>
      <c r="J655" s="2"/>
      <c r="K655" s="2"/>
    </row>
    <row r="656" spans="1:11" ht="15.75" x14ac:dyDescent="0.25">
      <c r="A656" s="6">
        <v>206</v>
      </c>
      <c r="B656" s="6" t="s">
        <v>3</v>
      </c>
      <c r="C656" s="6">
        <v>10</v>
      </c>
      <c r="D656" s="17" t="s">
        <v>742</v>
      </c>
      <c r="E656" s="5">
        <v>30</v>
      </c>
      <c r="F656" s="8">
        <v>18</v>
      </c>
      <c r="G656" s="4">
        <v>60</v>
      </c>
      <c r="H656" s="8">
        <v>3</v>
      </c>
      <c r="I656" s="7" t="s">
        <v>42</v>
      </c>
      <c r="J656" s="2"/>
      <c r="K656" s="2"/>
    </row>
    <row r="657" spans="1:11" ht="15.75" x14ac:dyDescent="0.25">
      <c r="A657" s="6">
        <v>206</v>
      </c>
      <c r="B657" s="6" t="s">
        <v>3</v>
      </c>
      <c r="C657" s="6">
        <v>10</v>
      </c>
      <c r="D657" s="17" t="s">
        <v>741</v>
      </c>
      <c r="E657" s="5">
        <v>30</v>
      </c>
      <c r="F657" s="8">
        <v>16</v>
      </c>
      <c r="G657" s="4">
        <v>53.333333333333336</v>
      </c>
      <c r="H657" s="8">
        <v>4</v>
      </c>
      <c r="I657" s="7" t="s">
        <v>42</v>
      </c>
      <c r="J657" s="2"/>
      <c r="K657" s="2"/>
    </row>
    <row r="658" spans="1:11" ht="15.75" x14ac:dyDescent="0.25">
      <c r="A658" s="6">
        <v>206</v>
      </c>
      <c r="B658" s="6" t="s">
        <v>3</v>
      </c>
      <c r="C658" s="6">
        <v>10</v>
      </c>
      <c r="D658" s="17" t="s">
        <v>740</v>
      </c>
      <c r="E658" s="5">
        <v>30</v>
      </c>
      <c r="F658" s="8">
        <v>16</v>
      </c>
      <c r="G658" s="4">
        <v>53.333333333333336</v>
      </c>
      <c r="H658" s="8">
        <v>4</v>
      </c>
      <c r="I658" s="7" t="s">
        <v>42</v>
      </c>
      <c r="J658" s="2"/>
      <c r="K658" s="2"/>
    </row>
    <row r="659" spans="1:11" ht="15.75" x14ac:dyDescent="0.25">
      <c r="A659" s="6">
        <v>206</v>
      </c>
      <c r="B659" s="6" t="s">
        <v>3</v>
      </c>
      <c r="C659" s="6">
        <v>10</v>
      </c>
      <c r="D659" s="17" t="s">
        <v>739</v>
      </c>
      <c r="E659" s="5">
        <v>30</v>
      </c>
      <c r="F659" s="8">
        <v>16</v>
      </c>
      <c r="G659" s="4">
        <v>53.333333333333336</v>
      </c>
      <c r="H659" s="8">
        <v>5</v>
      </c>
      <c r="I659" s="7" t="s">
        <v>42</v>
      </c>
      <c r="J659" s="2"/>
      <c r="K659" s="2"/>
    </row>
    <row r="660" spans="1:11" ht="15.75" x14ac:dyDescent="0.25">
      <c r="A660" s="6">
        <v>206</v>
      </c>
      <c r="B660" s="6" t="s">
        <v>3</v>
      </c>
      <c r="C660" s="6">
        <v>10</v>
      </c>
      <c r="D660" s="17" t="s">
        <v>738</v>
      </c>
      <c r="E660" s="5">
        <v>30</v>
      </c>
      <c r="F660" s="8">
        <v>13</v>
      </c>
      <c r="G660" s="4">
        <v>43.333333333333336</v>
      </c>
      <c r="H660" s="8">
        <v>6</v>
      </c>
      <c r="I660" s="7" t="s">
        <v>5</v>
      </c>
      <c r="J660" s="2"/>
      <c r="K660" s="2"/>
    </row>
    <row r="661" spans="1:11" ht="15.75" x14ac:dyDescent="0.25">
      <c r="A661" s="6">
        <v>206</v>
      </c>
      <c r="B661" s="6" t="s">
        <v>3</v>
      </c>
      <c r="C661" s="6">
        <v>10</v>
      </c>
      <c r="D661" s="17" t="s">
        <v>737</v>
      </c>
      <c r="E661" s="5">
        <v>30</v>
      </c>
      <c r="F661" s="8">
        <v>13</v>
      </c>
      <c r="G661" s="4">
        <v>43.333333333333336</v>
      </c>
      <c r="H661" s="8">
        <v>6</v>
      </c>
      <c r="I661" s="7" t="s">
        <v>5</v>
      </c>
      <c r="J661" s="2"/>
      <c r="K661" s="2"/>
    </row>
    <row r="662" spans="1:11" ht="15.75" x14ac:dyDescent="0.25">
      <c r="A662" s="6">
        <v>206</v>
      </c>
      <c r="B662" s="6" t="s">
        <v>3</v>
      </c>
      <c r="C662" s="6">
        <v>10</v>
      </c>
      <c r="D662" s="17" t="s">
        <v>736</v>
      </c>
      <c r="E662" s="5">
        <v>30</v>
      </c>
      <c r="F662" s="8">
        <v>9</v>
      </c>
      <c r="G662" s="4">
        <v>30</v>
      </c>
      <c r="H662" s="8">
        <v>7</v>
      </c>
      <c r="I662" s="7" t="s">
        <v>5</v>
      </c>
      <c r="J662" s="2"/>
      <c r="K662" s="2"/>
    </row>
    <row r="663" spans="1:11" ht="15.75" x14ac:dyDescent="0.25">
      <c r="A663" s="6">
        <v>206</v>
      </c>
      <c r="B663" s="6" t="s">
        <v>3</v>
      </c>
      <c r="C663" s="6">
        <v>10</v>
      </c>
      <c r="D663" s="228" t="s">
        <v>735</v>
      </c>
      <c r="E663" s="5">
        <v>30</v>
      </c>
      <c r="F663" s="11">
        <v>7</v>
      </c>
      <c r="G663" s="4">
        <v>23.333333333333332</v>
      </c>
      <c r="H663" s="11">
        <v>8</v>
      </c>
      <c r="I663" s="7" t="s">
        <v>5</v>
      </c>
      <c r="J663" s="2"/>
      <c r="K663" s="2"/>
    </row>
    <row r="664" spans="1:11" ht="15.75" x14ac:dyDescent="0.25">
      <c r="A664" s="26"/>
      <c r="B664" s="10"/>
      <c r="C664" s="10"/>
      <c r="D664" s="18"/>
      <c r="E664" s="10"/>
      <c r="F664" s="10"/>
      <c r="G664" s="10"/>
      <c r="H664" s="10"/>
      <c r="I664" s="10"/>
      <c r="J664" s="2"/>
      <c r="K664" s="2"/>
    </row>
    <row r="665" spans="1:11" ht="15.75" x14ac:dyDescent="0.25">
      <c r="A665" s="6">
        <v>206</v>
      </c>
      <c r="B665" s="6" t="s">
        <v>3</v>
      </c>
      <c r="C665" s="6">
        <v>11</v>
      </c>
      <c r="D665" s="17" t="s">
        <v>734</v>
      </c>
      <c r="E665" s="5">
        <v>30</v>
      </c>
      <c r="F665" s="8">
        <v>20</v>
      </c>
      <c r="G665" s="4">
        <v>66.666666666666657</v>
      </c>
      <c r="H665" s="8">
        <v>1</v>
      </c>
      <c r="I665" s="7" t="s">
        <v>1</v>
      </c>
      <c r="J665" s="2"/>
      <c r="K665" s="2"/>
    </row>
    <row r="666" spans="1:11" ht="15.75" x14ac:dyDescent="0.25">
      <c r="A666" s="6">
        <v>206</v>
      </c>
      <c r="B666" s="6" t="s">
        <v>3</v>
      </c>
      <c r="C666" s="6">
        <v>11</v>
      </c>
      <c r="D666" s="17" t="s">
        <v>733</v>
      </c>
      <c r="E666" s="5">
        <v>30</v>
      </c>
      <c r="F666" s="8">
        <v>14</v>
      </c>
      <c r="G666" s="4">
        <v>46.666666666666664</v>
      </c>
      <c r="H666" s="8">
        <v>2</v>
      </c>
      <c r="I666" s="7" t="s">
        <v>5</v>
      </c>
      <c r="J666" s="2"/>
      <c r="K666" s="2"/>
    </row>
    <row r="667" spans="1:11" ht="15.75" x14ac:dyDescent="0.25">
      <c r="A667" s="6">
        <v>206</v>
      </c>
      <c r="B667" s="6" t="s">
        <v>3</v>
      </c>
      <c r="C667" s="6">
        <v>11</v>
      </c>
      <c r="D667" s="17" t="s">
        <v>732</v>
      </c>
      <c r="E667" s="5">
        <v>30</v>
      </c>
      <c r="F667" s="8">
        <v>7</v>
      </c>
      <c r="G667" s="4">
        <v>23.333333333333332</v>
      </c>
      <c r="H667" s="8">
        <v>3</v>
      </c>
      <c r="I667" s="7" t="s">
        <v>5</v>
      </c>
      <c r="J667" s="2"/>
      <c r="K667" s="2"/>
    </row>
    <row r="668" spans="1:11" ht="15.75" x14ac:dyDescent="0.25">
      <c r="A668" s="6">
        <v>206</v>
      </c>
      <c r="B668" s="6" t="s">
        <v>3</v>
      </c>
      <c r="C668" s="6">
        <v>11</v>
      </c>
      <c r="D668" s="17" t="s">
        <v>731</v>
      </c>
      <c r="E668" s="5">
        <v>30</v>
      </c>
      <c r="F668" s="8">
        <v>4</v>
      </c>
      <c r="G668" s="4">
        <v>13.333333333333334</v>
      </c>
      <c r="H668" s="8">
        <v>4</v>
      </c>
      <c r="I668" s="7" t="s">
        <v>5</v>
      </c>
      <c r="J668" s="2"/>
      <c r="K668" s="2"/>
    </row>
    <row r="669" spans="1:11" ht="15.75" x14ac:dyDescent="0.25">
      <c r="A669" s="6">
        <v>206</v>
      </c>
      <c r="B669" s="6" t="s">
        <v>3</v>
      </c>
      <c r="C669" s="6">
        <v>11</v>
      </c>
      <c r="D669" s="17" t="s">
        <v>730</v>
      </c>
      <c r="E669" s="5">
        <v>30</v>
      </c>
      <c r="F669" s="8">
        <v>4</v>
      </c>
      <c r="G669" s="4">
        <v>13.333333333333334</v>
      </c>
      <c r="H669" s="8">
        <v>4</v>
      </c>
      <c r="I669" s="7" t="s">
        <v>5</v>
      </c>
      <c r="J669" s="2"/>
      <c r="K669" s="2"/>
    </row>
    <row r="670" spans="1:11" ht="15.75" x14ac:dyDescent="0.25">
      <c r="A670" s="6">
        <v>206</v>
      </c>
      <c r="B670" s="6" t="s">
        <v>3</v>
      </c>
      <c r="C670" s="6">
        <v>11</v>
      </c>
      <c r="D670" s="228" t="s">
        <v>729</v>
      </c>
      <c r="E670" s="5">
        <v>30</v>
      </c>
      <c r="F670" s="11">
        <v>4</v>
      </c>
      <c r="G670" s="4">
        <v>13.333333333333334</v>
      </c>
      <c r="H670" s="11">
        <v>4</v>
      </c>
      <c r="I670" s="7" t="s">
        <v>5</v>
      </c>
      <c r="J670" s="2"/>
      <c r="K670" s="2"/>
    </row>
    <row r="671" spans="1:11" ht="15.75" x14ac:dyDescent="0.25">
      <c r="A671" s="26"/>
      <c r="B671" s="10"/>
      <c r="C671" s="10"/>
      <c r="D671" s="18"/>
      <c r="E671" s="10"/>
      <c r="F671" s="10"/>
      <c r="G671" s="10"/>
      <c r="H671" s="10"/>
      <c r="I671" s="10"/>
      <c r="J671" s="2"/>
      <c r="K671" s="2"/>
    </row>
    <row r="672" spans="1:11" ht="15.75" x14ac:dyDescent="0.25">
      <c r="A672" s="48">
        <v>207</v>
      </c>
      <c r="B672" s="6" t="s">
        <v>3</v>
      </c>
      <c r="C672" s="6">
        <v>7</v>
      </c>
      <c r="D672" s="17" t="s">
        <v>728</v>
      </c>
      <c r="E672" s="9" t="s">
        <v>20</v>
      </c>
      <c r="F672" s="8">
        <v>24</v>
      </c>
      <c r="G672" s="4">
        <v>80</v>
      </c>
      <c r="H672" s="8">
        <v>1</v>
      </c>
      <c r="I672" s="15" t="s">
        <v>1</v>
      </c>
      <c r="J672" s="2"/>
      <c r="K672" s="2"/>
    </row>
    <row r="673" spans="1:11" ht="15.75" x14ac:dyDescent="0.25">
      <c r="A673" s="48">
        <v>207</v>
      </c>
      <c r="B673" s="6" t="s">
        <v>3</v>
      </c>
      <c r="C673" s="6">
        <v>7</v>
      </c>
      <c r="D673" s="17" t="s">
        <v>727</v>
      </c>
      <c r="E673" s="9" t="s">
        <v>20</v>
      </c>
      <c r="F673" s="8">
        <v>18</v>
      </c>
      <c r="G673" s="4">
        <v>60</v>
      </c>
      <c r="H673" s="8">
        <v>2</v>
      </c>
      <c r="I673" s="15" t="s">
        <v>42</v>
      </c>
      <c r="J673" s="2"/>
      <c r="K673" s="2"/>
    </row>
    <row r="674" spans="1:11" ht="15.75" x14ac:dyDescent="0.25">
      <c r="A674" s="48">
        <v>207</v>
      </c>
      <c r="B674" s="6" t="s">
        <v>3</v>
      </c>
      <c r="C674" s="6">
        <v>7</v>
      </c>
      <c r="D674" s="17" t="s">
        <v>726</v>
      </c>
      <c r="E674" s="9" t="s">
        <v>20</v>
      </c>
      <c r="F674" s="8">
        <v>14</v>
      </c>
      <c r="G674" s="4">
        <v>46.666666666666664</v>
      </c>
      <c r="H674" s="8">
        <v>3</v>
      </c>
      <c r="I674" s="7" t="s">
        <v>5</v>
      </c>
      <c r="J674" s="2"/>
      <c r="K674" s="2"/>
    </row>
    <row r="675" spans="1:11" ht="15.75" x14ac:dyDescent="0.25">
      <c r="A675" s="6">
        <v>207</v>
      </c>
      <c r="B675" s="6" t="s">
        <v>3</v>
      </c>
      <c r="C675" s="6">
        <v>7</v>
      </c>
      <c r="D675" s="17" t="s">
        <v>725</v>
      </c>
      <c r="E675" s="9" t="s">
        <v>20</v>
      </c>
      <c r="F675" s="8">
        <v>10</v>
      </c>
      <c r="G675" s="4">
        <v>33.333333333333329</v>
      </c>
      <c r="H675" s="8">
        <v>2</v>
      </c>
      <c r="I675" s="7" t="s">
        <v>5</v>
      </c>
      <c r="J675" s="2"/>
      <c r="K675" s="2"/>
    </row>
    <row r="676" spans="1:11" ht="15.75" x14ac:dyDescent="0.25">
      <c r="A676" s="6">
        <v>207</v>
      </c>
      <c r="B676" s="6" t="s">
        <v>3</v>
      </c>
      <c r="C676" s="6">
        <v>7</v>
      </c>
      <c r="D676" s="17" t="s">
        <v>724</v>
      </c>
      <c r="E676" s="9" t="s">
        <v>20</v>
      </c>
      <c r="F676" s="8">
        <v>8</v>
      </c>
      <c r="G676" s="4">
        <v>26.666666666666668</v>
      </c>
      <c r="H676" s="8">
        <v>3</v>
      </c>
      <c r="I676" s="7" t="s">
        <v>5</v>
      </c>
      <c r="J676" s="2"/>
      <c r="K676" s="2"/>
    </row>
    <row r="677" spans="1:11" ht="15.75" x14ac:dyDescent="0.25">
      <c r="A677" s="26"/>
      <c r="B677" s="10"/>
      <c r="C677" s="10"/>
      <c r="D677" s="18"/>
      <c r="E677" s="10"/>
      <c r="F677" s="10"/>
      <c r="G677" s="10"/>
      <c r="H677" s="10"/>
      <c r="I677" s="10"/>
      <c r="J677" s="2"/>
      <c r="K677" s="2"/>
    </row>
    <row r="678" spans="1:11" ht="15.75" x14ac:dyDescent="0.25">
      <c r="A678" s="48">
        <v>207</v>
      </c>
      <c r="B678" s="6" t="s">
        <v>3</v>
      </c>
      <c r="C678" s="6">
        <v>8</v>
      </c>
      <c r="D678" s="17" t="s">
        <v>723</v>
      </c>
      <c r="E678" s="5">
        <v>30</v>
      </c>
      <c r="F678" s="11">
        <v>19</v>
      </c>
      <c r="G678" s="4">
        <v>63.333333333333329</v>
      </c>
      <c r="H678" s="11">
        <v>1</v>
      </c>
      <c r="I678" s="15" t="s">
        <v>1</v>
      </c>
      <c r="J678" s="2"/>
      <c r="K678" s="2"/>
    </row>
    <row r="679" spans="1:11" ht="15.75" x14ac:dyDescent="0.25">
      <c r="A679" s="6">
        <v>207</v>
      </c>
      <c r="B679" s="6" t="s">
        <v>3</v>
      </c>
      <c r="C679" s="6">
        <v>8</v>
      </c>
      <c r="D679" s="17" t="s">
        <v>722</v>
      </c>
      <c r="E679" s="5">
        <v>30</v>
      </c>
      <c r="F679" s="11">
        <v>19</v>
      </c>
      <c r="G679" s="4">
        <v>63.333333333333329</v>
      </c>
      <c r="H679" s="11">
        <v>1</v>
      </c>
      <c r="I679" s="15" t="s">
        <v>1</v>
      </c>
      <c r="J679" s="2"/>
      <c r="K679" s="2"/>
    </row>
    <row r="680" spans="1:11" ht="15.75" x14ac:dyDescent="0.25">
      <c r="A680" s="48">
        <v>207</v>
      </c>
      <c r="B680" s="6" t="s">
        <v>3</v>
      </c>
      <c r="C680" s="6">
        <v>8</v>
      </c>
      <c r="D680" s="17" t="s">
        <v>721</v>
      </c>
      <c r="E680" s="5">
        <v>30</v>
      </c>
      <c r="F680" s="11">
        <v>15</v>
      </c>
      <c r="G680" s="4">
        <v>50</v>
      </c>
      <c r="H680" s="11">
        <v>2</v>
      </c>
      <c r="I680" s="7" t="s">
        <v>5</v>
      </c>
      <c r="J680" s="2"/>
      <c r="K680" s="2"/>
    </row>
    <row r="681" spans="1:11" ht="15.75" x14ac:dyDescent="0.25">
      <c r="A681" s="6">
        <v>207</v>
      </c>
      <c r="B681" s="6" t="s">
        <v>3</v>
      </c>
      <c r="C681" s="6">
        <v>8</v>
      </c>
      <c r="D681" s="17" t="s">
        <v>720</v>
      </c>
      <c r="E681" s="5">
        <v>30</v>
      </c>
      <c r="F681" s="11">
        <v>15</v>
      </c>
      <c r="G681" s="4">
        <v>50</v>
      </c>
      <c r="H681" s="11">
        <v>2</v>
      </c>
      <c r="I681" s="7" t="s">
        <v>5</v>
      </c>
      <c r="J681" s="2"/>
      <c r="K681" s="2"/>
    </row>
    <row r="682" spans="1:11" ht="15.75" x14ac:dyDescent="0.25">
      <c r="A682" s="6">
        <v>207</v>
      </c>
      <c r="B682" s="6" t="s">
        <v>3</v>
      </c>
      <c r="C682" s="6">
        <v>8</v>
      </c>
      <c r="D682" s="17" t="s">
        <v>719</v>
      </c>
      <c r="E682" s="5">
        <v>30</v>
      </c>
      <c r="F682" s="11">
        <v>13</v>
      </c>
      <c r="G682" s="4">
        <v>43.333333333333336</v>
      </c>
      <c r="H682" s="11">
        <v>3</v>
      </c>
      <c r="I682" s="7" t="s">
        <v>5</v>
      </c>
      <c r="J682" s="2"/>
      <c r="K682" s="2"/>
    </row>
    <row r="683" spans="1:11" ht="15.75" x14ac:dyDescent="0.25">
      <c r="A683" s="6">
        <v>207</v>
      </c>
      <c r="B683" s="6" t="s">
        <v>3</v>
      </c>
      <c r="C683" s="6">
        <v>8</v>
      </c>
      <c r="D683" s="17" t="s">
        <v>718</v>
      </c>
      <c r="E683" s="5">
        <v>30</v>
      </c>
      <c r="F683" s="11">
        <v>9</v>
      </c>
      <c r="G683" s="4">
        <v>30</v>
      </c>
      <c r="H683" s="11">
        <v>4</v>
      </c>
      <c r="I683" s="7" t="s">
        <v>5</v>
      </c>
      <c r="J683" s="2"/>
      <c r="K683" s="2"/>
    </row>
    <row r="684" spans="1:11" ht="15.75" x14ac:dyDescent="0.25">
      <c r="A684" s="6">
        <v>207</v>
      </c>
      <c r="B684" s="6" t="s">
        <v>3</v>
      </c>
      <c r="C684" s="6">
        <v>8</v>
      </c>
      <c r="D684" s="17" t="s">
        <v>717</v>
      </c>
      <c r="E684" s="5">
        <v>30</v>
      </c>
      <c r="F684" s="11">
        <v>9</v>
      </c>
      <c r="G684" s="4">
        <v>30</v>
      </c>
      <c r="H684" s="11">
        <v>4</v>
      </c>
      <c r="I684" s="7" t="s">
        <v>5</v>
      </c>
      <c r="J684" s="2"/>
      <c r="K684" s="2"/>
    </row>
    <row r="685" spans="1:11" ht="15.75" x14ac:dyDescent="0.25">
      <c r="A685" s="26"/>
      <c r="B685" s="10"/>
      <c r="C685" s="10"/>
      <c r="D685" s="18"/>
      <c r="E685" s="10"/>
      <c r="F685" s="10"/>
      <c r="G685" s="10"/>
      <c r="H685" s="10"/>
      <c r="I685" s="10"/>
      <c r="J685" s="2"/>
      <c r="K685" s="2"/>
    </row>
    <row r="686" spans="1:11" ht="15.75" x14ac:dyDescent="0.25">
      <c r="A686" s="48">
        <v>207</v>
      </c>
      <c r="B686" s="6" t="s">
        <v>3</v>
      </c>
      <c r="C686" s="6">
        <v>9</v>
      </c>
      <c r="D686" s="17" t="s">
        <v>716</v>
      </c>
      <c r="E686" s="5">
        <v>30</v>
      </c>
      <c r="F686" s="11">
        <v>19</v>
      </c>
      <c r="G686" s="4">
        <v>63.333333333333329</v>
      </c>
      <c r="H686" s="11">
        <v>1</v>
      </c>
      <c r="I686" s="15" t="s">
        <v>1</v>
      </c>
      <c r="J686" s="2"/>
      <c r="K686" s="2"/>
    </row>
    <row r="687" spans="1:11" ht="15.75" x14ac:dyDescent="0.25">
      <c r="A687" s="6">
        <v>207</v>
      </c>
      <c r="B687" s="6" t="s">
        <v>3</v>
      </c>
      <c r="C687" s="6">
        <v>9</v>
      </c>
      <c r="D687" s="17" t="s">
        <v>715</v>
      </c>
      <c r="E687" s="5">
        <v>30</v>
      </c>
      <c r="F687" s="11">
        <v>15</v>
      </c>
      <c r="G687" s="4">
        <v>50</v>
      </c>
      <c r="H687" s="11">
        <v>2</v>
      </c>
      <c r="I687" s="7" t="s">
        <v>5</v>
      </c>
      <c r="J687" s="2"/>
      <c r="K687" s="2"/>
    </row>
    <row r="688" spans="1:11" ht="15.75" x14ac:dyDescent="0.25">
      <c r="A688" s="48">
        <v>207</v>
      </c>
      <c r="B688" s="6" t="s">
        <v>3</v>
      </c>
      <c r="C688" s="6">
        <v>9</v>
      </c>
      <c r="D688" s="17" t="s">
        <v>714</v>
      </c>
      <c r="E688" s="5">
        <v>30</v>
      </c>
      <c r="F688" s="11">
        <v>14</v>
      </c>
      <c r="G688" s="4">
        <v>46.666666666666664</v>
      </c>
      <c r="H688" s="11">
        <v>3</v>
      </c>
      <c r="I688" s="7" t="s">
        <v>5</v>
      </c>
      <c r="J688" s="2"/>
      <c r="K688" s="2"/>
    </row>
    <row r="689" spans="1:11" ht="15.75" x14ac:dyDescent="0.25">
      <c r="A689" s="6">
        <v>207</v>
      </c>
      <c r="B689" s="6" t="s">
        <v>3</v>
      </c>
      <c r="C689" s="6">
        <v>9</v>
      </c>
      <c r="D689" s="17" t="s">
        <v>713</v>
      </c>
      <c r="E689" s="5">
        <v>30</v>
      </c>
      <c r="F689" s="11">
        <v>12</v>
      </c>
      <c r="G689" s="4">
        <v>40</v>
      </c>
      <c r="H689" s="11">
        <v>4</v>
      </c>
      <c r="I689" s="7" t="s">
        <v>5</v>
      </c>
      <c r="J689" s="2"/>
      <c r="K689" s="2"/>
    </row>
    <row r="690" spans="1:11" ht="15.75" x14ac:dyDescent="0.25">
      <c r="A690" s="6">
        <v>207</v>
      </c>
      <c r="B690" s="6" t="s">
        <v>3</v>
      </c>
      <c r="C690" s="6">
        <v>9</v>
      </c>
      <c r="D690" s="17" t="s">
        <v>712</v>
      </c>
      <c r="E690" s="5">
        <v>30</v>
      </c>
      <c r="F690" s="11">
        <v>9</v>
      </c>
      <c r="G690" s="4">
        <v>30</v>
      </c>
      <c r="H690" s="11">
        <v>5</v>
      </c>
      <c r="I690" s="7" t="s">
        <v>5</v>
      </c>
      <c r="J690" s="2"/>
      <c r="K690" s="2"/>
    </row>
    <row r="691" spans="1:11" ht="15.75" x14ac:dyDescent="0.25">
      <c r="A691" s="26"/>
      <c r="B691" s="10"/>
      <c r="C691" s="10"/>
      <c r="D691" s="18"/>
      <c r="E691" s="10"/>
      <c r="F691" s="52"/>
      <c r="G691" s="128"/>
      <c r="H691" s="52"/>
      <c r="I691" s="52"/>
      <c r="J691" s="2"/>
      <c r="K691" s="2"/>
    </row>
    <row r="692" spans="1:11" ht="15.75" x14ac:dyDescent="0.25">
      <c r="A692" s="6">
        <v>207</v>
      </c>
      <c r="B692" s="6" t="s">
        <v>3</v>
      </c>
      <c r="C692" s="6">
        <v>10</v>
      </c>
      <c r="D692" s="17" t="s">
        <v>711</v>
      </c>
      <c r="E692" s="5">
        <v>30</v>
      </c>
      <c r="F692" s="11">
        <v>19</v>
      </c>
      <c r="G692" s="4">
        <v>63.333333333333329</v>
      </c>
      <c r="H692" s="11">
        <v>1</v>
      </c>
      <c r="I692" s="15" t="s">
        <v>1</v>
      </c>
      <c r="J692" s="2"/>
      <c r="K692" s="2"/>
    </row>
    <row r="693" spans="1:11" ht="15.75" x14ac:dyDescent="0.25">
      <c r="A693" s="6">
        <v>207</v>
      </c>
      <c r="B693" s="6" t="s">
        <v>3</v>
      </c>
      <c r="C693" s="6">
        <v>10</v>
      </c>
      <c r="D693" s="17" t="s">
        <v>710</v>
      </c>
      <c r="E693" s="5">
        <v>30</v>
      </c>
      <c r="F693" s="11">
        <v>19</v>
      </c>
      <c r="G693" s="4">
        <v>63.333333333333329</v>
      </c>
      <c r="H693" s="11">
        <v>1</v>
      </c>
      <c r="I693" s="15" t="s">
        <v>1</v>
      </c>
      <c r="J693" s="2"/>
      <c r="K693" s="2"/>
    </row>
    <row r="694" spans="1:11" ht="15.75" x14ac:dyDescent="0.25">
      <c r="A694" s="6">
        <v>207</v>
      </c>
      <c r="B694" s="6" t="s">
        <v>3</v>
      </c>
      <c r="C694" s="6">
        <v>10</v>
      </c>
      <c r="D694" s="17" t="s">
        <v>709</v>
      </c>
      <c r="E694" s="5">
        <v>30</v>
      </c>
      <c r="F694" s="11">
        <v>17</v>
      </c>
      <c r="G694" s="4">
        <v>56.666666666666664</v>
      </c>
      <c r="H694" s="11">
        <v>2</v>
      </c>
      <c r="I694" s="15" t="s">
        <v>42</v>
      </c>
      <c r="J694" s="2"/>
      <c r="K694" s="2"/>
    </row>
    <row r="695" spans="1:11" ht="15.75" x14ac:dyDescent="0.25">
      <c r="A695" s="6">
        <v>207</v>
      </c>
      <c r="B695" s="6" t="s">
        <v>3</v>
      </c>
      <c r="C695" s="6">
        <v>10</v>
      </c>
      <c r="D695" s="17" t="s">
        <v>708</v>
      </c>
      <c r="E695" s="5">
        <v>30</v>
      </c>
      <c r="F695" s="11">
        <v>16</v>
      </c>
      <c r="G695" s="4">
        <v>53.333333333333336</v>
      </c>
      <c r="H695" s="11">
        <v>3</v>
      </c>
      <c r="I695" s="15" t="s">
        <v>42</v>
      </c>
      <c r="J695" s="2"/>
      <c r="K695" s="2"/>
    </row>
    <row r="696" spans="1:11" ht="15.75" x14ac:dyDescent="0.25">
      <c r="A696" s="6">
        <v>207</v>
      </c>
      <c r="B696" s="6" t="s">
        <v>3</v>
      </c>
      <c r="C696" s="6">
        <v>10</v>
      </c>
      <c r="D696" s="17" t="s">
        <v>707</v>
      </c>
      <c r="E696" s="5">
        <v>30</v>
      </c>
      <c r="F696" s="11">
        <v>13</v>
      </c>
      <c r="G696" s="4">
        <v>43.333333333333336</v>
      </c>
      <c r="H696" s="11">
        <v>4</v>
      </c>
      <c r="I696" s="7" t="s">
        <v>5</v>
      </c>
      <c r="J696" s="2"/>
      <c r="K696" s="2"/>
    </row>
    <row r="697" spans="1:11" ht="15.75" x14ac:dyDescent="0.25">
      <c r="A697" s="26"/>
      <c r="B697" s="10"/>
      <c r="C697" s="10"/>
      <c r="D697" s="18"/>
      <c r="E697" s="10"/>
      <c r="F697" s="10"/>
      <c r="G697" s="10"/>
      <c r="H697" s="10"/>
      <c r="I697" s="10"/>
      <c r="J697" s="2"/>
      <c r="K697" s="2"/>
    </row>
    <row r="698" spans="1:11" ht="15.75" x14ac:dyDescent="0.25">
      <c r="A698" s="48">
        <v>207</v>
      </c>
      <c r="B698" s="6" t="s">
        <v>3</v>
      </c>
      <c r="C698" s="6">
        <v>11</v>
      </c>
      <c r="D698" s="17" t="s">
        <v>706</v>
      </c>
      <c r="E698" s="9" t="s">
        <v>20</v>
      </c>
      <c r="F698" s="8">
        <v>21</v>
      </c>
      <c r="G698" s="4">
        <v>70</v>
      </c>
      <c r="H698" s="8">
        <v>1</v>
      </c>
      <c r="I698" s="15" t="s">
        <v>1</v>
      </c>
      <c r="J698" s="2"/>
      <c r="K698" s="2"/>
    </row>
    <row r="699" spans="1:11" ht="15.75" x14ac:dyDescent="0.25">
      <c r="A699" s="48">
        <v>207</v>
      </c>
      <c r="B699" s="6" t="s">
        <v>3</v>
      </c>
      <c r="C699" s="6">
        <v>11</v>
      </c>
      <c r="D699" s="181" t="s">
        <v>705</v>
      </c>
      <c r="E699" s="9" t="s">
        <v>20</v>
      </c>
      <c r="F699" s="8">
        <v>5</v>
      </c>
      <c r="G699" s="4">
        <v>16.666666666666664</v>
      </c>
      <c r="H699" s="8">
        <v>2</v>
      </c>
      <c r="I699" s="7" t="s">
        <v>5</v>
      </c>
      <c r="J699" s="2"/>
      <c r="K699" s="2"/>
    </row>
    <row r="700" spans="1:11" ht="15.75" x14ac:dyDescent="0.25">
      <c r="A700" s="48">
        <v>207</v>
      </c>
      <c r="B700" s="6" t="s">
        <v>3</v>
      </c>
      <c r="C700" s="6">
        <v>11</v>
      </c>
      <c r="D700" s="17" t="s">
        <v>704</v>
      </c>
      <c r="E700" s="9" t="s">
        <v>20</v>
      </c>
      <c r="F700" s="8">
        <v>4</v>
      </c>
      <c r="G700" s="4">
        <v>13.333333333333334</v>
      </c>
      <c r="H700" s="8">
        <v>3</v>
      </c>
      <c r="I700" s="7" t="s">
        <v>5</v>
      </c>
      <c r="J700" s="2"/>
      <c r="K700" s="2"/>
    </row>
    <row r="701" spans="1:11" ht="15.75" x14ac:dyDescent="0.25">
      <c r="A701" s="48">
        <v>207</v>
      </c>
      <c r="B701" s="6" t="s">
        <v>3</v>
      </c>
      <c r="C701" s="6">
        <v>11</v>
      </c>
      <c r="D701" s="17" t="s">
        <v>703</v>
      </c>
      <c r="E701" s="9" t="s">
        <v>20</v>
      </c>
      <c r="F701" s="8">
        <v>2</v>
      </c>
      <c r="G701" s="4">
        <v>6.666666666666667</v>
      </c>
      <c r="H701" s="8">
        <v>4</v>
      </c>
      <c r="I701" s="7" t="s">
        <v>5</v>
      </c>
      <c r="J701" s="2"/>
      <c r="K701" s="2"/>
    </row>
    <row r="702" spans="1:11" ht="15.75" x14ac:dyDescent="0.25">
      <c r="A702" s="26"/>
      <c r="B702" s="10"/>
      <c r="C702" s="10"/>
      <c r="D702" s="18"/>
      <c r="E702" s="10"/>
      <c r="F702" s="10"/>
      <c r="G702" s="10"/>
      <c r="H702" s="10"/>
      <c r="I702" s="10"/>
      <c r="J702" s="2"/>
      <c r="K702" s="13"/>
    </row>
    <row r="703" spans="1:11" ht="15.75" x14ac:dyDescent="0.25">
      <c r="A703" s="6">
        <v>208</v>
      </c>
      <c r="B703" s="6" t="s">
        <v>3</v>
      </c>
      <c r="C703" s="6">
        <v>7</v>
      </c>
      <c r="D703" s="17" t="s">
        <v>702</v>
      </c>
      <c r="E703" s="8">
        <v>30</v>
      </c>
      <c r="F703" s="8">
        <v>26</v>
      </c>
      <c r="G703" s="4">
        <v>86.67</v>
      </c>
      <c r="H703" s="8">
        <v>1</v>
      </c>
      <c r="I703" s="7" t="s">
        <v>1</v>
      </c>
      <c r="J703" s="2"/>
      <c r="K703" s="2"/>
    </row>
    <row r="704" spans="1:11" ht="15.75" x14ac:dyDescent="0.25">
      <c r="A704" s="6">
        <v>208</v>
      </c>
      <c r="B704" s="6" t="s">
        <v>3</v>
      </c>
      <c r="C704" s="6">
        <v>7</v>
      </c>
      <c r="D704" s="17" t="s">
        <v>701</v>
      </c>
      <c r="E704" s="8">
        <v>30</v>
      </c>
      <c r="F704" s="8">
        <v>2</v>
      </c>
      <c r="G704" s="4">
        <v>6.67</v>
      </c>
      <c r="H704" s="8">
        <v>2</v>
      </c>
      <c r="I704" s="7" t="s">
        <v>5</v>
      </c>
      <c r="J704" s="2"/>
      <c r="K704" s="2"/>
    </row>
    <row r="705" spans="1:11" ht="15.75" x14ac:dyDescent="0.25">
      <c r="A705" s="26"/>
      <c r="B705" s="10"/>
      <c r="C705" s="10"/>
      <c r="D705" s="18"/>
      <c r="E705" s="10"/>
      <c r="F705" s="10"/>
      <c r="G705" s="10"/>
      <c r="H705" s="10"/>
      <c r="I705" s="10"/>
      <c r="J705" s="2"/>
      <c r="K705" s="2"/>
    </row>
    <row r="706" spans="1:11" ht="15.75" x14ac:dyDescent="0.25">
      <c r="A706" s="6">
        <v>208</v>
      </c>
      <c r="B706" s="6" t="s">
        <v>3</v>
      </c>
      <c r="C706" s="6">
        <v>9</v>
      </c>
      <c r="D706" s="17" t="s">
        <v>700</v>
      </c>
      <c r="E706" s="8">
        <v>30</v>
      </c>
      <c r="F706" s="11">
        <v>21</v>
      </c>
      <c r="G706" s="4">
        <v>70</v>
      </c>
      <c r="H706" s="11">
        <v>1</v>
      </c>
      <c r="I706" s="7" t="s">
        <v>1</v>
      </c>
      <c r="J706" s="2"/>
      <c r="K706" s="2"/>
    </row>
    <row r="707" spans="1:11" ht="15.75" x14ac:dyDescent="0.25">
      <c r="A707" s="6">
        <v>208</v>
      </c>
      <c r="B707" s="6" t="s">
        <v>3</v>
      </c>
      <c r="C707" s="6">
        <v>9</v>
      </c>
      <c r="D707" s="17" t="s">
        <v>699</v>
      </c>
      <c r="E707" s="8">
        <v>30</v>
      </c>
      <c r="F707" s="11">
        <v>15</v>
      </c>
      <c r="G707" s="4">
        <v>50</v>
      </c>
      <c r="H707" s="11">
        <v>2</v>
      </c>
      <c r="I707" s="7" t="s">
        <v>5</v>
      </c>
      <c r="J707" s="2"/>
      <c r="K707" s="2"/>
    </row>
    <row r="708" spans="1:11" ht="15.75" x14ac:dyDescent="0.25">
      <c r="A708" s="26"/>
      <c r="B708" s="10"/>
      <c r="C708" s="10"/>
      <c r="D708" s="18"/>
      <c r="E708" s="10"/>
      <c r="F708" s="10"/>
      <c r="G708" s="10"/>
      <c r="H708" s="10"/>
      <c r="I708" s="10"/>
      <c r="J708" s="2"/>
      <c r="K708" s="2"/>
    </row>
    <row r="709" spans="1:11" ht="15.75" x14ac:dyDescent="0.25">
      <c r="A709" s="6">
        <v>208</v>
      </c>
      <c r="B709" s="6" t="s">
        <v>3</v>
      </c>
      <c r="C709" s="6">
        <v>11</v>
      </c>
      <c r="D709" s="17" t="s">
        <v>698</v>
      </c>
      <c r="E709" s="8">
        <v>30</v>
      </c>
      <c r="F709" s="8">
        <v>6</v>
      </c>
      <c r="G709" s="4">
        <v>20</v>
      </c>
      <c r="H709" s="8">
        <v>1</v>
      </c>
      <c r="I709" s="7" t="s">
        <v>5</v>
      </c>
      <c r="J709" s="2"/>
      <c r="K709" s="2"/>
    </row>
    <row r="710" spans="1:11" ht="15.75" x14ac:dyDescent="0.25">
      <c r="A710" s="6">
        <v>208</v>
      </c>
      <c r="B710" s="6" t="s">
        <v>3</v>
      </c>
      <c r="C710" s="6">
        <v>11</v>
      </c>
      <c r="D710" s="17" t="s">
        <v>697</v>
      </c>
      <c r="E710" s="8">
        <v>30</v>
      </c>
      <c r="F710" s="8">
        <v>4</v>
      </c>
      <c r="G710" s="4">
        <v>13.33</v>
      </c>
      <c r="H710" s="8">
        <v>2</v>
      </c>
      <c r="I710" s="7" t="s">
        <v>5</v>
      </c>
      <c r="J710" s="2"/>
      <c r="K710" s="2"/>
    </row>
    <row r="711" spans="1:11" ht="15.75" x14ac:dyDescent="0.25">
      <c r="A711" s="6">
        <v>208</v>
      </c>
      <c r="B711" s="6" t="s">
        <v>3</v>
      </c>
      <c r="C711" s="6">
        <v>11</v>
      </c>
      <c r="D711" s="17" t="s">
        <v>696</v>
      </c>
      <c r="E711" s="8">
        <v>30</v>
      </c>
      <c r="F711" s="8">
        <v>4</v>
      </c>
      <c r="G711" s="4">
        <v>13.33</v>
      </c>
      <c r="H711" s="8">
        <v>2</v>
      </c>
      <c r="I711" s="7" t="s">
        <v>5</v>
      </c>
      <c r="J711" s="2"/>
      <c r="K711" s="2"/>
    </row>
    <row r="712" spans="1:11" ht="15.75" x14ac:dyDescent="0.25">
      <c r="A712" s="26"/>
      <c r="B712" s="10"/>
      <c r="C712" s="10"/>
      <c r="D712" s="18"/>
      <c r="E712" s="10"/>
      <c r="F712" s="10"/>
      <c r="G712" s="10"/>
      <c r="H712" s="10"/>
      <c r="I712" s="10"/>
      <c r="J712" s="117"/>
      <c r="K712" s="13"/>
    </row>
    <row r="713" spans="1:11" ht="15.75" x14ac:dyDescent="0.25">
      <c r="A713" s="6">
        <v>209</v>
      </c>
      <c r="B713" s="6" t="s">
        <v>3</v>
      </c>
      <c r="C713" s="6">
        <v>7</v>
      </c>
      <c r="D713" s="17" t="s">
        <v>602</v>
      </c>
      <c r="E713" s="9" t="s">
        <v>20</v>
      </c>
      <c r="F713" s="8">
        <v>12</v>
      </c>
      <c r="G713" s="4">
        <v>40</v>
      </c>
      <c r="H713" s="8">
        <v>1</v>
      </c>
      <c r="I713" s="7" t="s">
        <v>5</v>
      </c>
      <c r="J713" s="2"/>
      <c r="K713" s="13"/>
    </row>
    <row r="714" spans="1:11" ht="15.75" x14ac:dyDescent="0.25">
      <c r="A714" s="6">
        <v>209</v>
      </c>
      <c r="B714" s="6" t="s">
        <v>3</v>
      </c>
      <c r="C714" s="6">
        <v>7</v>
      </c>
      <c r="D714" s="17" t="s">
        <v>695</v>
      </c>
      <c r="E714" s="5">
        <v>30</v>
      </c>
      <c r="F714" s="8">
        <v>8</v>
      </c>
      <c r="G714" s="4">
        <v>27</v>
      </c>
      <c r="H714" s="8">
        <v>2</v>
      </c>
      <c r="I714" s="7" t="s">
        <v>5</v>
      </c>
      <c r="J714" s="2"/>
      <c r="K714" s="13"/>
    </row>
    <row r="715" spans="1:11" ht="15.75" x14ac:dyDescent="0.25">
      <c r="A715" s="26"/>
      <c r="B715" s="10"/>
      <c r="C715" s="10"/>
      <c r="D715" s="18"/>
      <c r="E715" s="10"/>
      <c r="F715" s="10"/>
      <c r="G715" s="10"/>
      <c r="H715" s="10"/>
      <c r="I715" s="10"/>
      <c r="J715" s="2"/>
      <c r="K715" s="13"/>
    </row>
    <row r="716" spans="1:11" ht="15.75" x14ac:dyDescent="0.25">
      <c r="A716" s="6">
        <v>209</v>
      </c>
      <c r="B716" s="6" t="s">
        <v>3</v>
      </c>
      <c r="C716" s="6">
        <v>8</v>
      </c>
      <c r="D716" s="17" t="s">
        <v>694</v>
      </c>
      <c r="E716" s="5">
        <v>30</v>
      </c>
      <c r="F716" s="11">
        <v>15</v>
      </c>
      <c r="G716" s="4">
        <v>50</v>
      </c>
      <c r="H716" s="11">
        <v>1</v>
      </c>
      <c r="I716" s="7" t="s">
        <v>5</v>
      </c>
      <c r="J716" s="2"/>
      <c r="K716" s="2"/>
    </row>
    <row r="717" spans="1:11" ht="15.75" x14ac:dyDescent="0.25">
      <c r="A717" s="6">
        <v>209</v>
      </c>
      <c r="B717" s="6" t="s">
        <v>3</v>
      </c>
      <c r="C717" s="6">
        <v>8</v>
      </c>
      <c r="D717" s="17" t="s">
        <v>693</v>
      </c>
      <c r="E717" s="5">
        <v>30</v>
      </c>
      <c r="F717" s="11">
        <v>13</v>
      </c>
      <c r="G717" s="4">
        <v>43</v>
      </c>
      <c r="H717" s="11">
        <v>2</v>
      </c>
      <c r="I717" s="7" t="s">
        <v>5</v>
      </c>
      <c r="J717" s="2"/>
      <c r="K717" s="2"/>
    </row>
    <row r="718" spans="1:11" ht="15.75" x14ac:dyDescent="0.25">
      <c r="A718" s="6">
        <v>209</v>
      </c>
      <c r="B718" s="6" t="s">
        <v>3</v>
      </c>
      <c r="C718" s="6">
        <v>8</v>
      </c>
      <c r="D718" s="17" t="s">
        <v>692</v>
      </c>
      <c r="E718" s="5">
        <v>30</v>
      </c>
      <c r="F718" s="11">
        <v>10</v>
      </c>
      <c r="G718" s="4">
        <v>33</v>
      </c>
      <c r="H718" s="11">
        <v>3</v>
      </c>
      <c r="I718" s="7" t="s">
        <v>5</v>
      </c>
      <c r="J718" s="2"/>
      <c r="K718" s="2"/>
    </row>
    <row r="719" spans="1:11" ht="15.75" x14ac:dyDescent="0.25">
      <c r="A719" s="26"/>
      <c r="B719" s="10"/>
      <c r="C719" s="10"/>
      <c r="D719" s="18"/>
      <c r="E719" s="10"/>
      <c r="F719" s="10"/>
      <c r="G719" s="10"/>
      <c r="H719" s="10"/>
      <c r="I719" s="10"/>
      <c r="J719" s="2"/>
      <c r="K719" s="2"/>
    </row>
    <row r="720" spans="1:11" ht="15.75" x14ac:dyDescent="0.25">
      <c r="A720" s="6">
        <v>209</v>
      </c>
      <c r="B720" s="6" t="s">
        <v>3</v>
      </c>
      <c r="C720" s="6">
        <v>9</v>
      </c>
      <c r="D720" s="17" t="s">
        <v>691</v>
      </c>
      <c r="E720" s="5">
        <v>30</v>
      </c>
      <c r="F720" s="11">
        <v>14</v>
      </c>
      <c r="G720" s="4">
        <v>47</v>
      </c>
      <c r="H720" s="11">
        <v>1</v>
      </c>
      <c r="I720" s="7" t="s">
        <v>5</v>
      </c>
      <c r="J720" s="2"/>
      <c r="K720" s="2"/>
    </row>
    <row r="721" spans="1:11" ht="15.75" x14ac:dyDescent="0.25">
      <c r="A721" s="26"/>
      <c r="B721" s="10"/>
      <c r="C721" s="10"/>
      <c r="D721" s="18"/>
      <c r="E721" s="10"/>
      <c r="F721" s="10"/>
      <c r="G721" s="10"/>
      <c r="H721" s="10"/>
      <c r="I721" s="10"/>
      <c r="J721" s="2"/>
      <c r="K721" s="2"/>
    </row>
    <row r="722" spans="1:11" ht="15.75" x14ac:dyDescent="0.25">
      <c r="A722" s="6">
        <v>209</v>
      </c>
      <c r="B722" s="6" t="s">
        <v>3</v>
      </c>
      <c r="C722" s="6">
        <v>10</v>
      </c>
      <c r="D722" s="17" t="s">
        <v>690</v>
      </c>
      <c r="E722" s="5">
        <v>30</v>
      </c>
      <c r="F722" s="11">
        <v>14</v>
      </c>
      <c r="G722" s="4">
        <v>47</v>
      </c>
      <c r="H722" s="11">
        <v>1</v>
      </c>
      <c r="I722" s="7" t="s">
        <v>5</v>
      </c>
      <c r="J722" s="2"/>
      <c r="K722" s="2"/>
    </row>
    <row r="723" spans="1:11" ht="18.75" x14ac:dyDescent="0.25">
      <c r="A723" s="126"/>
      <c r="B723" s="126"/>
      <c r="C723" s="126"/>
      <c r="D723" s="229"/>
      <c r="E723" s="126"/>
      <c r="F723" s="126"/>
      <c r="G723" s="126"/>
      <c r="H723" s="126"/>
      <c r="I723" s="126"/>
    </row>
    <row r="724" spans="1:11" ht="18.75" x14ac:dyDescent="0.25">
      <c r="A724" s="123">
        <v>210</v>
      </c>
      <c r="B724" s="123" t="s">
        <v>3</v>
      </c>
      <c r="C724" s="123">
        <v>7</v>
      </c>
      <c r="D724" s="230" t="s">
        <v>689</v>
      </c>
      <c r="E724" s="123">
        <v>30</v>
      </c>
      <c r="F724" s="123">
        <v>18</v>
      </c>
      <c r="G724" s="124">
        <v>60</v>
      </c>
      <c r="H724" s="123">
        <v>1</v>
      </c>
      <c r="I724" s="123" t="s">
        <v>52</v>
      </c>
    </row>
    <row r="725" spans="1:11" ht="18.75" x14ac:dyDescent="0.25">
      <c r="A725" s="123">
        <v>210</v>
      </c>
      <c r="B725" s="123" t="s">
        <v>3</v>
      </c>
      <c r="C725" s="123">
        <v>7</v>
      </c>
      <c r="D725" s="230" t="s">
        <v>688</v>
      </c>
      <c r="E725" s="123">
        <v>30</v>
      </c>
      <c r="F725" s="123">
        <v>12</v>
      </c>
      <c r="G725" s="124">
        <v>40</v>
      </c>
      <c r="H725" s="123">
        <v>2</v>
      </c>
      <c r="I725" s="123" t="s">
        <v>5</v>
      </c>
    </row>
    <row r="726" spans="1:11" ht="18.75" x14ac:dyDescent="0.25">
      <c r="A726" s="123">
        <v>210</v>
      </c>
      <c r="B726" s="123" t="s">
        <v>3</v>
      </c>
      <c r="C726" s="123">
        <v>7</v>
      </c>
      <c r="D726" s="230" t="s">
        <v>687</v>
      </c>
      <c r="E726" s="123">
        <v>30</v>
      </c>
      <c r="F726" s="123">
        <v>4</v>
      </c>
      <c r="G726" s="124">
        <v>13.333333333333334</v>
      </c>
      <c r="H726" s="123">
        <v>3</v>
      </c>
      <c r="I726" s="123" t="s">
        <v>5</v>
      </c>
    </row>
    <row r="727" spans="1:11" ht="18.75" x14ac:dyDescent="0.25">
      <c r="A727" s="123">
        <v>210</v>
      </c>
      <c r="B727" s="123" t="s">
        <v>3</v>
      </c>
      <c r="C727" s="123">
        <v>7</v>
      </c>
      <c r="D727" s="230" t="s">
        <v>686</v>
      </c>
      <c r="E727" s="123">
        <v>30</v>
      </c>
      <c r="F727" s="122">
        <v>2</v>
      </c>
      <c r="G727" s="124">
        <v>6.666666666666667</v>
      </c>
      <c r="H727" s="123">
        <v>4</v>
      </c>
      <c r="I727" s="123" t="s">
        <v>5</v>
      </c>
    </row>
    <row r="728" spans="1:11" ht="18.75" x14ac:dyDescent="0.25">
      <c r="A728" s="126"/>
      <c r="B728" s="126"/>
      <c r="C728" s="126"/>
      <c r="D728" s="229"/>
      <c r="E728" s="126"/>
      <c r="F728" s="126"/>
      <c r="G728" s="126"/>
      <c r="H728" s="126"/>
      <c r="I728" s="126"/>
    </row>
    <row r="729" spans="1:11" ht="18.75" x14ac:dyDescent="0.25">
      <c r="A729" s="123">
        <v>210</v>
      </c>
      <c r="B729" s="123" t="s">
        <v>3</v>
      </c>
      <c r="C729" s="123">
        <v>8</v>
      </c>
      <c r="D729" s="230" t="s">
        <v>685</v>
      </c>
      <c r="E729" s="123">
        <v>30</v>
      </c>
      <c r="F729" s="122">
        <v>16</v>
      </c>
      <c r="G729" s="124">
        <v>53.333333333333336</v>
      </c>
      <c r="H729" s="123">
        <v>1</v>
      </c>
      <c r="I729" s="122" t="s">
        <v>52</v>
      </c>
    </row>
    <row r="730" spans="1:11" ht="18.75" x14ac:dyDescent="0.25">
      <c r="A730" s="123">
        <v>210</v>
      </c>
      <c r="B730" s="123" t="s">
        <v>3</v>
      </c>
      <c r="C730" s="123">
        <v>8</v>
      </c>
      <c r="D730" s="230" t="s">
        <v>684</v>
      </c>
      <c r="E730" s="123">
        <v>30</v>
      </c>
      <c r="F730" s="125">
        <v>16</v>
      </c>
      <c r="G730" s="124">
        <v>53.333333333333336</v>
      </c>
      <c r="H730" s="123">
        <v>1</v>
      </c>
      <c r="I730" s="122" t="s">
        <v>52</v>
      </c>
    </row>
    <row r="731" spans="1:11" ht="18.75" x14ac:dyDescent="0.25">
      <c r="A731" s="123">
        <v>210</v>
      </c>
      <c r="B731" s="123" t="s">
        <v>3</v>
      </c>
      <c r="C731" s="123">
        <v>8</v>
      </c>
      <c r="D731" s="230" t="s">
        <v>683</v>
      </c>
      <c r="E731" s="123">
        <v>30</v>
      </c>
      <c r="F731" s="123">
        <v>13</v>
      </c>
      <c r="G731" s="124">
        <v>43.333333333333336</v>
      </c>
      <c r="H731" s="123">
        <v>2</v>
      </c>
      <c r="I731" s="122" t="s">
        <v>5</v>
      </c>
    </row>
    <row r="732" spans="1:11" ht="18.75" x14ac:dyDescent="0.25">
      <c r="A732" s="126"/>
      <c r="B732" s="126"/>
      <c r="C732" s="126"/>
      <c r="D732" s="229"/>
      <c r="E732" s="126"/>
      <c r="F732" s="126"/>
      <c r="G732" s="126"/>
      <c r="H732" s="126"/>
      <c r="I732" s="126"/>
    </row>
    <row r="733" spans="1:11" ht="18.75" x14ac:dyDescent="0.25">
      <c r="A733" s="123">
        <v>210</v>
      </c>
      <c r="B733" s="123" t="s">
        <v>3</v>
      </c>
      <c r="C733" s="123">
        <v>9</v>
      </c>
      <c r="D733" s="230" t="s">
        <v>682</v>
      </c>
      <c r="E733" s="123">
        <v>30</v>
      </c>
      <c r="F733" s="122">
        <v>22</v>
      </c>
      <c r="G733" s="124">
        <v>73.333333333333329</v>
      </c>
      <c r="H733" s="123">
        <v>1</v>
      </c>
      <c r="I733" s="122" t="s">
        <v>52</v>
      </c>
    </row>
    <row r="734" spans="1:11" ht="18.75" x14ac:dyDescent="0.25">
      <c r="A734" s="123">
        <v>210</v>
      </c>
      <c r="B734" s="123" t="s">
        <v>3</v>
      </c>
      <c r="C734" s="123">
        <v>9</v>
      </c>
      <c r="D734" s="230" t="s">
        <v>681</v>
      </c>
      <c r="E734" s="123">
        <v>30</v>
      </c>
      <c r="F734" s="122">
        <v>18</v>
      </c>
      <c r="G734" s="124">
        <v>60</v>
      </c>
      <c r="H734" s="123">
        <v>2</v>
      </c>
      <c r="I734" s="122" t="s">
        <v>438</v>
      </c>
    </row>
    <row r="735" spans="1:11" ht="18.75" x14ac:dyDescent="0.25">
      <c r="A735" s="123">
        <v>210</v>
      </c>
      <c r="B735" s="123" t="s">
        <v>3</v>
      </c>
      <c r="C735" s="123">
        <v>9</v>
      </c>
      <c r="D735" s="230" t="s">
        <v>680</v>
      </c>
      <c r="E735" s="123">
        <v>30</v>
      </c>
      <c r="F735" s="122">
        <v>11</v>
      </c>
      <c r="G735" s="124">
        <v>36.666666666666664</v>
      </c>
      <c r="H735" s="123">
        <v>3</v>
      </c>
      <c r="I735" s="122" t="s">
        <v>5</v>
      </c>
    </row>
    <row r="736" spans="1:11" ht="18.75" x14ac:dyDescent="0.25">
      <c r="A736" s="123">
        <v>210</v>
      </c>
      <c r="B736" s="123" t="s">
        <v>3</v>
      </c>
      <c r="C736" s="123">
        <v>9</v>
      </c>
      <c r="D736" s="230" t="s">
        <v>679</v>
      </c>
      <c r="E736" s="123">
        <v>30</v>
      </c>
      <c r="F736" s="122">
        <v>11</v>
      </c>
      <c r="G736" s="124">
        <v>36.666666666666664</v>
      </c>
      <c r="H736" s="123">
        <v>3</v>
      </c>
      <c r="I736" s="122" t="s">
        <v>5</v>
      </c>
    </row>
    <row r="737" spans="1:11" ht="18.75" x14ac:dyDescent="0.25">
      <c r="A737" s="123">
        <v>210</v>
      </c>
      <c r="B737" s="123" t="s">
        <v>3</v>
      </c>
      <c r="C737" s="123">
        <v>9</v>
      </c>
      <c r="D737" s="230" t="s">
        <v>678</v>
      </c>
      <c r="E737" s="123">
        <v>30</v>
      </c>
      <c r="F737" s="122">
        <v>10</v>
      </c>
      <c r="G737" s="124">
        <v>33.333333333333336</v>
      </c>
      <c r="H737" s="123">
        <v>4</v>
      </c>
      <c r="I737" s="122" t="s">
        <v>5</v>
      </c>
    </row>
    <row r="738" spans="1:11" ht="18.75" x14ac:dyDescent="0.25">
      <c r="A738" s="123">
        <v>210</v>
      </c>
      <c r="B738" s="123" t="s">
        <v>3</v>
      </c>
      <c r="C738" s="123">
        <v>9</v>
      </c>
      <c r="D738" s="230" t="s">
        <v>677</v>
      </c>
      <c r="E738" s="123">
        <v>30</v>
      </c>
      <c r="F738" s="122">
        <v>3</v>
      </c>
      <c r="G738" s="124">
        <v>10</v>
      </c>
      <c r="H738" s="123">
        <v>5</v>
      </c>
      <c r="I738" s="122" t="s">
        <v>5</v>
      </c>
    </row>
    <row r="739" spans="1:11" ht="18.75" x14ac:dyDescent="0.25">
      <c r="A739" s="126"/>
      <c r="B739" s="126"/>
      <c r="C739" s="126"/>
      <c r="D739" s="229"/>
      <c r="E739" s="126"/>
      <c r="F739" s="126"/>
      <c r="G739" s="126"/>
      <c r="H739" s="126"/>
      <c r="I739" s="126"/>
    </row>
    <row r="740" spans="1:11" ht="18.75" x14ac:dyDescent="0.3">
      <c r="A740" s="123">
        <v>210</v>
      </c>
      <c r="B740" s="123" t="s">
        <v>3</v>
      </c>
      <c r="C740" s="123">
        <v>10</v>
      </c>
      <c r="D740" s="230" t="s">
        <v>676</v>
      </c>
      <c r="E740" s="123">
        <v>30</v>
      </c>
      <c r="F740" s="127">
        <v>21</v>
      </c>
      <c r="G740" s="124">
        <v>70</v>
      </c>
      <c r="H740" s="123">
        <v>1</v>
      </c>
      <c r="I740" s="122" t="s">
        <v>52</v>
      </c>
    </row>
    <row r="741" spans="1:11" ht="18.75" x14ac:dyDescent="0.3">
      <c r="A741" s="123">
        <v>210</v>
      </c>
      <c r="B741" s="123" t="s">
        <v>3</v>
      </c>
      <c r="C741" s="123">
        <v>10</v>
      </c>
      <c r="D741" s="230" t="s">
        <v>675</v>
      </c>
      <c r="E741" s="123">
        <v>30</v>
      </c>
      <c r="F741" s="127">
        <v>18</v>
      </c>
      <c r="G741" s="124">
        <v>60</v>
      </c>
      <c r="H741" s="123">
        <v>2</v>
      </c>
      <c r="I741" s="122" t="s">
        <v>438</v>
      </c>
    </row>
    <row r="742" spans="1:11" ht="18.75" x14ac:dyDescent="0.3">
      <c r="A742" s="123">
        <v>210</v>
      </c>
      <c r="B742" s="123" t="s">
        <v>3</v>
      </c>
      <c r="C742" s="123">
        <v>10</v>
      </c>
      <c r="D742" s="230" t="s">
        <v>674</v>
      </c>
      <c r="E742" s="123">
        <v>30</v>
      </c>
      <c r="F742" s="127">
        <v>18</v>
      </c>
      <c r="G742" s="124">
        <v>60</v>
      </c>
      <c r="H742" s="123">
        <v>2</v>
      </c>
      <c r="I742" s="122" t="s">
        <v>438</v>
      </c>
    </row>
    <row r="743" spans="1:11" ht="18.75" x14ac:dyDescent="0.3">
      <c r="A743" s="123">
        <v>210</v>
      </c>
      <c r="B743" s="123" t="s">
        <v>3</v>
      </c>
      <c r="C743" s="123">
        <v>10</v>
      </c>
      <c r="D743" s="230" t="s">
        <v>673</v>
      </c>
      <c r="E743" s="123">
        <v>30</v>
      </c>
      <c r="F743" s="127">
        <v>16</v>
      </c>
      <c r="G743" s="124">
        <v>53.333333333333336</v>
      </c>
      <c r="H743" s="123">
        <v>3</v>
      </c>
      <c r="I743" s="122" t="s">
        <v>438</v>
      </c>
    </row>
    <row r="744" spans="1:11" ht="18.75" x14ac:dyDescent="0.3">
      <c r="A744" s="123">
        <v>210</v>
      </c>
      <c r="B744" s="123" t="s">
        <v>3</v>
      </c>
      <c r="C744" s="123">
        <v>10</v>
      </c>
      <c r="D744" s="230" t="s">
        <v>672</v>
      </c>
      <c r="E744" s="123">
        <v>30</v>
      </c>
      <c r="F744" s="127">
        <v>16</v>
      </c>
      <c r="G744" s="124">
        <v>53.333333333333336</v>
      </c>
      <c r="H744" s="123">
        <v>3</v>
      </c>
      <c r="I744" s="122" t="s">
        <v>438</v>
      </c>
    </row>
    <row r="745" spans="1:11" ht="18.75" x14ac:dyDescent="0.3">
      <c r="A745" s="123">
        <v>210</v>
      </c>
      <c r="B745" s="123" t="s">
        <v>3</v>
      </c>
      <c r="C745" s="123">
        <v>10</v>
      </c>
      <c r="D745" s="230" t="s">
        <v>671</v>
      </c>
      <c r="E745" s="123">
        <v>30</v>
      </c>
      <c r="F745" s="127">
        <v>15</v>
      </c>
      <c r="G745" s="124">
        <v>50</v>
      </c>
      <c r="H745" s="123">
        <v>4</v>
      </c>
      <c r="I745" s="122" t="s">
        <v>5</v>
      </c>
    </row>
    <row r="746" spans="1:11" ht="18.75" x14ac:dyDescent="0.3">
      <c r="A746" s="123">
        <v>210</v>
      </c>
      <c r="B746" s="123" t="s">
        <v>3</v>
      </c>
      <c r="C746" s="123">
        <v>10</v>
      </c>
      <c r="D746" s="230" t="s">
        <v>670</v>
      </c>
      <c r="E746" s="123">
        <v>30</v>
      </c>
      <c r="F746" s="127">
        <v>15</v>
      </c>
      <c r="G746" s="124">
        <v>50</v>
      </c>
      <c r="H746" s="123">
        <v>4</v>
      </c>
      <c r="I746" s="122" t="s">
        <v>5</v>
      </c>
    </row>
    <row r="747" spans="1:11" ht="18.75" x14ac:dyDescent="0.3">
      <c r="A747" s="123">
        <v>210</v>
      </c>
      <c r="B747" s="123" t="s">
        <v>3</v>
      </c>
      <c r="C747" s="123">
        <v>10</v>
      </c>
      <c r="D747" s="230" t="s">
        <v>669</v>
      </c>
      <c r="E747" s="123">
        <v>30</v>
      </c>
      <c r="F747" s="127">
        <v>12</v>
      </c>
      <c r="G747" s="124">
        <v>40</v>
      </c>
      <c r="H747" s="123">
        <v>5</v>
      </c>
      <c r="I747" s="122" t="s">
        <v>5</v>
      </c>
    </row>
    <row r="748" spans="1:11" ht="18.75" x14ac:dyDescent="0.25">
      <c r="A748" s="126"/>
      <c r="B748" s="126"/>
      <c r="C748" s="126"/>
      <c r="D748" s="229"/>
      <c r="E748" s="126"/>
      <c r="F748" s="126"/>
      <c r="G748" s="126"/>
      <c r="H748" s="126"/>
      <c r="I748" s="126"/>
    </row>
    <row r="749" spans="1:11" ht="18.75" x14ac:dyDescent="0.25">
      <c r="A749" s="123">
        <v>210</v>
      </c>
      <c r="B749" s="123" t="s">
        <v>3</v>
      </c>
      <c r="C749" s="123">
        <v>11</v>
      </c>
      <c r="D749" s="230" t="s">
        <v>668</v>
      </c>
      <c r="E749" s="123">
        <v>30</v>
      </c>
      <c r="F749" s="122">
        <v>6</v>
      </c>
      <c r="G749" s="124">
        <v>20</v>
      </c>
      <c r="H749" s="123">
        <v>1</v>
      </c>
      <c r="I749" s="122" t="s">
        <v>5</v>
      </c>
    </row>
    <row r="750" spans="1:11" ht="18.75" x14ac:dyDescent="0.25">
      <c r="A750" s="123">
        <v>210</v>
      </c>
      <c r="B750" s="123" t="s">
        <v>3</v>
      </c>
      <c r="C750" s="123">
        <v>11</v>
      </c>
      <c r="D750" s="230" t="s">
        <v>667</v>
      </c>
      <c r="E750" s="123">
        <v>30</v>
      </c>
      <c r="F750" s="122">
        <v>4</v>
      </c>
      <c r="G750" s="124">
        <v>13.333333333333334</v>
      </c>
      <c r="H750" s="123">
        <v>2</v>
      </c>
      <c r="I750" s="122" t="s">
        <v>5</v>
      </c>
    </row>
    <row r="751" spans="1:11" ht="18.75" x14ac:dyDescent="0.25">
      <c r="A751" s="123">
        <v>210</v>
      </c>
      <c r="B751" s="123" t="s">
        <v>3</v>
      </c>
      <c r="C751" s="123">
        <v>11</v>
      </c>
      <c r="D751" s="230" t="s">
        <v>666</v>
      </c>
      <c r="E751" s="123">
        <v>30</v>
      </c>
      <c r="F751" s="122">
        <v>4</v>
      </c>
      <c r="G751" s="124">
        <v>13.333333333333334</v>
      </c>
      <c r="H751" s="123">
        <v>3</v>
      </c>
      <c r="I751" s="122" t="s">
        <v>5</v>
      </c>
    </row>
    <row r="752" spans="1:11" ht="15.75" x14ac:dyDescent="0.25">
      <c r="A752" s="26"/>
      <c r="B752" s="10"/>
      <c r="C752" s="10"/>
      <c r="D752" s="18"/>
      <c r="E752" s="10"/>
      <c r="F752" s="10"/>
      <c r="G752" s="10"/>
      <c r="H752" s="10"/>
      <c r="I752" s="10"/>
      <c r="J752" s="2"/>
      <c r="K752" s="2"/>
    </row>
    <row r="753" spans="1:11" ht="15.75" x14ac:dyDescent="0.25">
      <c r="A753" s="6">
        <v>214</v>
      </c>
      <c r="B753" s="6" t="s">
        <v>3</v>
      </c>
      <c r="C753" s="6">
        <v>7</v>
      </c>
      <c r="D753" s="17" t="s">
        <v>665</v>
      </c>
      <c r="E753" s="9" t="s">
        <v>20</v>
      </c>
      <c r="F753" s="8">
        <v>16</v>
      </c>
      <c r="G753" s="29">
        <v>53.333333333333336</v>
      </c>
      <c r="H753" s="8">
        <v>1</v>
      </c>
      <c r="I753" s="7" t="s">
        <v>1</v>
      </c>
      <c r="J753" s="2"/>
      <c r="K753" s="2"/>
    </row>
    <row r="754" spans="1:11" ht="15.75" x14ac:dyDescent="0.25">
      <c r="A754" s="26"/>
      <c r="B754" s="10"/>
      <c r="C754" s="10"/>
      <c r="D754" s="18"/>
      <c r="E754" s="10"/>
      <c r="F754" s="10"/>
      <c r="G754" s="10"/>
      <c r="H754" s="10"/>
      <c r="I754" s="10"/>
      <c r="J754" s="2"/>
      <c r="K754" s="2"/>
    </row>
    <row r="755" spans="1:11" ht="15.75" x14ac:dyDescent="0.25">
      <c r="A755" s="6">
        <v>214</v>
      </c>
      <c r="B755" s="6" t="s">
        <v>3</v>
      </c>
      <c r="C755" s="6">
        <v>8</v>
      </c>
      <c r="D755" s="17" t="s">
        <v>664</v>
      </c>
      <c r="E755" s="5">
        <v>30</v>
      </c>
      <c r="F755" s="11">
        <v>12</v>
      </c>
      <c r="G755" s="29">
        <v>40</v>
      </c>
      <c r="H755" s="11">
        <v>1</v>
      </c>
      <c r="I755" s="7" t="s">
        <v>5</v>
      </c>
      <c r="J755" s="2"/>
      <c r="K755" s="2"/>
    </row>
    <row r="756" spans="1:11" ht="15.75" x14ac:dyDescent="0.25">
      <c r="A756" s="26"/>
      <c r="B756" s="10"/>
      <c r="C756" s="10"/>
      <c r="D756" s="18"/>
      <c r="E756" s="10"/>
      <c r="F756" s="10"/>
      <c r="G756" s="10"/>
      <c r="H756" s="10"/>
      <c r="I756" s="10"/>
      <c r="J756" s="2"/>
      <c r="K756" s="2"/>
    </row>
    <row r="757" spans="1:11" ht="15.75" x14ac:dyDescent="0.25">
      <c r="A757" s="6">
        <v>214</v>
      </c>
      <c r="B757" s="6" t="s">
        <v>3</v>
      </c>
      <c r="C757" s="6">
        <v>9</v>
      </c>
      <c r="D757" s="17" t="s">
        <v>663</v>
      </c>
      <c r="E757" s="5">
        <v>30</v>
      </c>
      <c r="F757" s="11">
        <v>12</v>
      </c>
      <c r="G757" s="29">
        <v>40</v>
      </c>
      <c r="H757" s="11">
        <v>1</v>
      </c>
      <c r="I757" s="7" t="s">
        <v>5</v>
      </c>
      <c r="J757" s="2"/>
      <c r="K757" s="2"/>
    </row>
    <row r="758" spans="1:11" ht="15.75" x14ac:dyDescent="0.25">
      <c r="A758" s="6">
        <v>214</v>
      </c>
      <c r="B758" s="6" t="s">
        <v>3</v>
      </c>
      <c r="C758" s="6">
        <v>9</v>
      </c>
      <c r="D758" s="17" t="s">
        <v>662</v>
      </c>
      <c r="E758" s="5">
        <v>30</v>
      </c>
      <c r="F758" s="11">
        <v>12</v>
      </c>
      <c r="G758" s="29">
        <v>40</v>
      </c>
      <c r="H758" s="11">
        <v>1</v>
      </c>
      <c r="I758" s="7" t="s">
        <v>5</v>
      </c>
      <c r="J758" s="2"/>
      <c r="K758" s="2"/>
    </row>
    <row r="759" spans="1:11" ht="15.75" x14ac:dyDescent="0.25">
      <c r="A759" s="26"/>
      <c r="B759" s="10"/>
      <c r="C759" s="10"/>
      <c r="D759" s="18"/>
      <c r="E759" s="10"/>
      <c r="F759" s="10"/>
      <c r="G759" s="10"/>
      <c r="H759" s="10"/>
      <c r="I759" s="10"/>
      <c r="J759" s="2"/>
      <c r="K759" s="2"/>
    </row>
    <row r="760" spans="1:11" ht="15.75" x14ac:dyDescent="0.25">
      <c r="A760" s="6">
        <v>214</v>
      </c>
      <c r="B760" s="6" t="s">
        <v>3</v>
      </c>
      <c r="C760" s="6">
        <v>10</v>
      </c>
      <c r="D760" s="17" t="s">
        <v>661</v>
      </c>
      <c r="E760" s="5">
        <v>30</v>
      </c>
      <c r="F760" s="11">
        <v>15</v>
      </c>
      <c r="G760" s="29">
        <v>50</v>
      </c>
      <c r="H760" s="11">
        <v>1</v>
      </c>
      <c r="I760" s="7" t="s">
        <v>5</v>
      </c>
      <c r="J760" s="2"/>
      <c r="K760" s="2"/>
    </row>
    <row r="761" spans="1:11" ht="15.75" x14ac:dyDescent="0.25">
      <c r="A761" s="26"/>
      <c r="B761" s="10"/>
      <c r="C761" s="10"/>
      <c r="D761" s="18"/>
      <c r="E761" s="10"/>
      <c r="F761" s="10"/>
      <c r="G761" s="10"/>
      <c r="H761" s="10"/>
      <c r="I761" s="10"/>
      <c r="J761" s="2"/>
      <c r="K761" s="2"/>
    </row>
    <row r="762" spans="1:11" ht="15.75" x14ac:dyDescent="0.25">
      <c r="A762" s="6">
        <v>214</v>
      </c>
      <c r="B762" s="6" t="s">
        <v>3</v>
      </c>
      <c r="C762" s="6">
        <v>11</v>
      </c>
      <c r="D762" s="17" t="s">
        <v>660</v>
      </c>
      <c r="E762" s="9" t="s">
        <v>20</v>
      </c>
      <c r="F762" s="8">
        <v>12</v>
      </c>
      <c r="G762" s="29">
        <v>40</v>
      </c>
      <c r="H762" s="8">
        <v>1</v>
      </c>
      <c r="I762" s="7" t="s">
        <v>5</v>
      </c>
      <c r="J762" s="2"/>
      <c r="K762" s="2"/>
    </row>
    <row r="763" spans="1:11" ht="15.75" x14ac:dyDescent="0.25">
      <c r="A763" s="191"/>
      <c r="B763" s="78"/>
      <c r="C763" s="78"/>
      <c r="D763" s="231"/>
      <c r="E763" s="78"/>
      <c r="F763" s="78"/>
      <c r="G763" s="121"/>
      <c r="H763" s="78"/>
      <c r="I763" s="78"/>
      <c r="J763" s="2"/>
      <c r="K763" s="2"/>
    </row>
    <row r="764" spans="1:11" ht="15.75" x14ac:dyDescent="0.25">
      <c r="A764" s="6">
        <v>215</v>
      </c>
      <c r="B764" s="5" t="s">
        <v>3</v>
      </c>
      <c r="C764" s="5">
        <v>7</v>
      </c>
      <c r="D764" s="232" t="s">
        <v>659</v>
      </c>
      <c r="E764" s="5">
        <v>30</v>
      </c>
      <c r="F764" s="5">
        <v>10</v>
      </c>
      <c r="G764" s="120">
        <v>33.333333333333329</v>
      </c>
      <c r="H764" s="5">
        <v>1</v>
      </c>
      <c r="I764" s="5" t="s">
        <v>49</v>
      </c>
      <c r="J764" s="2"/>
      <c r="K764" s="2"/>
    </row>
    <row r="765" spans="1:11" ht="15.75" x14ac:dyDescent="0.25">
      <c r="A765" s="6">
        <v>215</v>
      </c>
      <c r="B765" s="5" t="s">
        <v>3</v>
      </c>
      <c r="C765" s="6">
        <v>7</v>
      </c>
      <c r="D765" s="232" t="s">
        <v>658</v>
      </c>
      <c r="E765" s="8">
        <v>30</v>
      </c>
      <c r="F765" s="8">
        <v>2</v>
      </c>
      <c r="G765" s="120">
        <v>6.666666666666667</v>
      </c>
      <c r="H765" s="8">
        <v>2</v>
      </c>
      <c r="I765" s="11" t="s">
        <v>49</v>
      </c>
      <c r="J765" s="2"/>
      <c r="K765" s="2"/>
    </row>
    <row r="766" spans="1:11" ht="15.75" x14ac:dyDescent="0.25">
      <c r="A766" s="26"/>
      <c r="B766" s="10"/>
      <c r="C766" s="10"/>
      <c r="D766" s="18"/>
      <c r="E766" s="10"/>
      <c r="F766" s="10"/>
      <c r="G766" s="119"/>
      <c r="H766" s="10"/>
      <c r="I766" s="10"/>
      <c r="J766" s="2"/>
      <c r="K766" s="2"/>
    </row>
    <row r="767" spans="1:11" ht="15.75" x14ac:dyDescent="0.25">
      <c r="A767" s="6">
        <v>215</v>
      </c>
      <c r="B767" s="5" t="s">
        <v>3</v>
      </c>
      <c r="C767" s="6">
        <v>8</v>
      </c>
      <c r="D767" s="232" t="s">
        <v>657</v>
      </c>
      <c r="E767" s="6">
        <v>30</v>
      </c>
      <c r="F767" s="6">
        <v>20</v>
      </c>
      <c r="G767" s="120">
        <v>66.666666666666657</v>
      </c>
      <c r="H767" s="11">
        <v>1</v>
      </c>
      <c r="I767" s="11" t="s">
        <v>52</v>
      </c>
      <c r="J767" s="2"/>
      <c r="K767" s="2"/>
    </row>
    <row r="768" spans="1:11" ht="15.75" x14ac:dyDescent="0.25">
      <c r="A768" s="6">
        <v>215</v>
      </c>
      <c r="B768" s="5" t="s">
        <v>3</v>
      </c>
      <c r="C768" s="6">
        <v>8</v>
      </c>
      <c r="D768" s="232" t="s">
        <v>656</v>
      </c>
      <c r="E768" s="6">
        <v>30</v>
      </c>
      <c r="F768" s="6">
        <v>16</v>
      </c>
      <c r="G768" s="120">
        <v>53.333333333333336</v>
      </c>
      <c r="H768" s="11">
        <v>2</v>
      </c>
      <c r="I768" s="11" t="s">
        <v>438</v>
      </c>
      <c r="J768" s="2"/>
      <c r="K768" s="2"/>
    </row>
    <row r="769" spans="1:11" ht="15.75" x14ac:dyDescent="0.25">
      <c r="A769" s="6">
        <v>215</v>
      </c>
      <c r="B769" s="5" t="s">
        <v>3</v>
      </c>
      <c r="C769" s="6">
        <v>8</v>
      </c>
      <c r="D769" s="232" t="s">
        <v>655</v>
      </c>
      <c r="E769" s="6">
        <v>30</v>
      </c>
      <c r="F769" s="6">
        <v>13</v>
      </c>
      <c r="G769" s="120">
        <v>43.333333333333336</v>
      </c>
      <c r="H769" s="11">
        <v>3</v>
      </c>
      <c r="I769" s="11" t="s">
        <v>49</v>
      </c>
      <c r="J769" s="2"/>
      <c r="K769" s="2"/>
    </row>
    <row r="770" spans="1:11" ht="15.75" x14ac:dyDescent="0.25">
      <c r="A770" s="6">
        <v>215</v>
      </c>
      <c r="B770" s="5" t="s">
        <v>3</v>
      </c>
      <c r="C770" s="6">
        <v>8</v>
      </c>
      <c r="D770" s="232" t="s">
        <v>654</v>
      </c>
      <c r="E770" s="6">
        <v>30</v>
      </c>
      <c r="F770" s="6">
        <v>12</v>
      </c>
      <c r="G770" s="120">
        <v>40</v>
      </c>
      <c r="H770" s="11">
        <v>4</v>
      </c>
      <c r="I770" s="11" t="s">
        <v>49</v>
      </c>
      <c r="J770" s="2"/>
      <c r="K770" s="2"/>
    </row>
    <row r="771" spans="1:11" ht="15.75" x14ac:dyDescent="0.25">
      <c r="A771" s="6">
        <v>215</v>
      </c>
      <c r="B771" s="5" t="s">
        <v>3</v>
      </c>
      <c r="C771" s="6">
        <v>8</v>
      </c>
      <c r="D771" s="232" t="s">
        <v>653</v>
      </c>
      <c r="E771" s="6">
        <v>30</v>
      </c>
      <c r="F771" s="6">
        <v>12</v>
      </c>
      <c r="G771" s="120">
        <v>40</v>
      </c>
      <c r="H771" s="11">
        <v>4</v>
      </c>
      <c r="I771" s="11" t="s">
        <v>49</v>
      </c>
      <c r="J771" s="2"/>
      <c r="K771" s="2"/>
    </row>
    <row r="772" spans="1:11" ht="15.75" x14ac:dyDescent="0.25">
      <c r="A772" s="6">
        <v>215</v>
      </c>
      <c r="B772" s="5" t="s">
        <v>3</v>
      </c>
      <c r="C772" s="6">
        <v>8</v>
      </c>
      <c r="D772" s="232" t="s">
        <v>652</v>
      </c>
      <c r="E772" s="6">
        <v>30</v>
      </c>
      <c r="F772" s="6">
        <v>9</v>
      </c>
      <c r="G772" s="120">
        <v>30</v>
      </c>
      <c r="H772" s="11">
        <v>5</v>
      </c>
      <c r="I772" s="11" t="s">
        <v>49</v>
      </c>
      <c r="J772" s="2"/>
      <c r="K772" s="2"/>
    </row>
    <row r="773" spans="1:11" ht="15.75" x14ac:dyDescent="0.25">
      <c r="A773" s="6">
        <v>215</v>
      </c>
      <c r="B773" s="5" t="s">
        <v>3</v>
      </c>
      <c r="C773" s="6">
        <v>8</v>
      </c>
      <c r="D773" s="232" t="s">
        <v>651</v>
      </c>
      <c r="E773" s="6">
        <v>30</v>
      </c>
      <c r="F773" s="6">
        <v>7</v>
      </c>
      <c r="G773" s="120">
        <v>23.333333333333332</v>
      </c>
      <c r="H773" s="11">
        <v>6</v>
      </c>
      <c r="I773" s="11" t="s">
        <v>49</v>
      </c>
      <c r="J773" s="2"/>
      <c r="K773" s="2"/>
    </row>
    <row r="774" spans="1:11" ht="15.75" x14ac:dyDescent="0.25">
      <c r="A774" s="6">
        <v>215</v>
      </c>
      <c r="B774" s="5" t="s">
        <v>3</v>
      </c>
      <c r="C774" s="6">
        <v>8</v>
      </c>
      <c r="D774" s="232" t="s">
        <v>650</v>
      </c>
      <c r="E774" s="6">
        <v>30</v>
      </c>
      <c r="F774" s="6">
        <v>4</v>
      </c>
      <c r="G774" s="120">
        <v>13.333333333333334</v>
      </c>
      <c r="H774" s="11">
        <v>7</v>
      </c>
      <c r="I774" s="11" t="s">
        <v>49</v>
      </c>
      <c r="J774" s="2"/>
      <c r="K774" s="2"/>
    </row>
    <row r="775" spans="1:11" ht="15.75" x14ac:dyDescent="0.25">
      <c r="A775" s="6">
        <v>215</v>
      </c>
      <c r="B775" s="5" t="s">
        <v>3</v>
      </c>
      <c r="C775" s="6">
        <v>8</v>
      </c>
      <c r="D775" s="232" t="s">
        <v>649</v>
      </c>
      <c r="E775" s="6">
        <v>30</v>
      </c>
      <c r="F775" s="6">
        <v>0</v>
      </c>
      <c r="G775" s="120">
        <v>0</v>
      </c>
      <c r="H775" s="11">
        <v>8</v>
      </c>
      <c r="I775" s="11" t="s">
        <v>49</v>
      </c>
      <c r="J775" s="2"/>
      <c r="K775" s="2"/>
    </row>
    <row r="776" spans="1:11" ht="15.75" x14ac:dyDescent="0.25">
      <c r="A776" s="26"/>
      <c r="B776" s="10"/>
      <c r="C776" s="10"/>
      <c r="D776" s="18"/>
      <c r="E776" s="10"/>
      <c r="F776" s="10"/>
      <c r="G776" s="119"/>
      <c r="H776" s="10"/>
      <c r="I776" s="10"/>
      <c r="J776" s="2"/>
      <c r="K776" s="2"/>
    </row>
    <row r="777" spans="1:11" ht="15.75" x14ac:dyDescent="0.25">
      <c r="A777" s="6">
        <v>215</v>
      </c>
      <c r="B777" s="5" t="s">
        <v>3</v>
      </c>
      <c r="C777" s="48">
        <v>9</v>
      </c>
      <c r="D777" s="232" t="s">
        <v>648</v>
      </c>
      <c r="E777" s="6">
        <v>30</v>
      </c>
      <c r="F777" s="6">
        <v>20</v>
      </c>
      <c r="G777" s="120">
        <v>66.666666666666657</v>
      </c>
      <c r="H777" s="48">
        <v>1</v>
      </c>
      <c r="I777" s="48" t="s">
        <v>52</v>
      </c>
      <c r="J777" s="2"/>
      <c r="K777" s="2"/>
    </row>
    <row r="778" spans="1:11" ht="15.75" x14ac:dyDescent="0.25">
      <c r="A778" s="6">
        <v>215</v>
      </c>
      <c r="B778" s="5" t="s">
        <v>3</v>
      </c>
      <c r="C778" s="48">
        <v>9</v>
      </c>
      <c r="D778" s="232" t="s">
        <v>647</v>
      </c>
      <c r="E778" s="6">
        <v>30</v>
      </c>
      <c r="F778" s="6">
        <v>18</v>
      </c>
      <c r="G778" s="120">
        <v>60</v>
      </c>
      <c r="H778" s="48">
        <v>2</v>
      </c>
      <c r="I778" s="48" t="s">
        <v>438</v>
      </c>
      <c r="J778" s="2"/>
      <c r="K778" s="2"/>
    </row>
    <row r="779" spans="1:11" ht="15.75" x14ac:dyDescent="0.25">
      <c r="A779" s="6">
        <v>215</v>
      </c>
      <c r="B779" s="5" t="s">
        <v>3</v>
      </c>
      <c r="C779" s="48">
        <v>9</v>
      </c>
      <c r="D779" s="232" t="s">
        <v>646</v>
      </c>
      <c r="E779" s="6">
        <v>30</v>
      </c>
      <c r="F779" s="6">
        <v>17</v>
      </c>
      <c r="G779" s="120">
        <v>56.666666666666664</v>
      </c>
      <c r="H779" s="48">
        <v>3</v>
      </c>
      <c r="I779" s="48" t="s">
        <v>438</v>
      </c>
      <c r="J779" s="2"/>
      <c r="K779" s="2"/>
    </row>
    <row r="780" spans="1:11" ht="15.75" x14ac:dyDescent="0.25">
      <c r="A780" s="6">
        <v>215</v>
      </c>
      <c r="B780" s="5" t="s">
        <v>3</v>
      </c>
      <c r="C780" s="48">
        <v>9</v>
      </c>
      <c r="D780" s="232" t="s">
        <v>645</v>
      </c>
      <c r="E780" s="6">
        <v>30</v>
      </c>
      <c r="F780" s="6">
        <v>14</v>
      </c>
      <c r="G780" s="120">
        <v>46.666666666666664</v>
      </c>
      <c r="H780" s="48">
        <v>4</v>
      </c>
      <c r="I780" s="48" t="s">
        <v>49</v>
      </c>
      <c r="J780" s="2"/>
      <c r="K780" s="2"/>
    </row>
    <row r="781" spans="1:11" ht="15.75" x14ac:dyDescent="0.25">
      <c r="A781" s="6">
        <v>215</v>
      </c>
      <c r="B781" s="5" t="s">
        <v>3</v>
      </c>
      <c r="C781" s="48">
        <v>9</v>
      </c>
      <c r="D781" s="228" t="s">
        <v>644</v>
      </c>
      <c r="E781" s="6">
        <v>30</v>
      </c>
      <c r="F781" s="6">
        <v>14</v>
      </c>
      <c r="G781" s="120">
        <v>46.666666666666664</v>
      </c>
      <c r="H781" s="48">
        <v>4</v>
      </c>
      <c r="I781" s="48" t="s">
        <v>49</v>
      </c>
      <c r="J781" s="2"/>
      <c r="K781" s="2"/>
    </row>
    <row r="782" spans="1:11" ht="15.75" x14ac:dyDescent="0.25">
      <c r="A782" s="6">
        <v>215</v>
      </c>
      <c r="B782" s="5" t="s">
        <v>3</v>
      </c>
      <c r="C782" s="48">
        <v>9</v>
      </c>
      <c r="D782" s="232" t="s">
        <v>643</v>
      </c>
      <c r="E782" s="6">
        <v>30</v>
      </c>
      <c r="F782" s="6">
        <v>11</v>
      </c>
      <c r="G782" s="120">
        <v>36.666666666666664</v>
      </c>
      <c r="H782" s="48">
        <v>5</v>
      </c>
      <c r="I782" s="48" t="s">
        <v>49</v>
      </c>
      <c r="J782" s="2"/>
      <c r="K782" s="2"/>
    </row>
    <row r="783" spans="1:11" ht="15.75" x14ac:dyDescent="0.25">
      <c r="A783" s="6">
        <v>215</v>
      </c>
      <c r="B783" s="5" t="s">
        <v>3</v>
      </c>
      <c r="C783" s="48">
        <v>9</v>
      </c>
      <c r="D783" s="228" t="s">
        <v>642</v>
      </c>
      <c r="E783" s="6">
        <v>30</v>
      </c>
      <c r="F783" s="6">
        <v>10</v>
      </c>
      <c r="G783" s="120">
        <v>33.333333333333329</v>
      </c>
      <c r="H783" s="48">
        <v>6</v>
      </c>
      <c r="I783" s="48" t="s">
        <v>49</v>
      </c>
      <c r="J783" s="2"/>
      <c r="K783" s="2"/>
    </row>
    <row r="784" spans="1:11" ht="15.75" x14ac:dyDescent="0.25">
      <c r="A784" s="6">
        <v>215</v>
      </c>
      <c r="B784" s="5" t="s">
        <v>3</v>
      </c>
      <c r="C784" s="48">
        <v>9</v>
      </c>
      <c r="D784" s="232" t="s">
        <v>641</v>
      </c>
      <c r="E784" s="6">
        <v>30</v>
      </c>
      <c r="F784" s="6">
        <v>0</v>
      </c>
      <c r="G784" s="120">
        <v>0</v>
      </c>
      <c r="H784" s="48">
        <v>7</v>
      </c>
      <c r="I784" s="48" t="s">
        <v>49</v>
      </c>
      <c r="J784" s="2"/>
      <c r="K784" s="2"/>
    </row>
    <row r="785" spans="1:11" ht="15.75" x14ac:dyDescent="0.25">
      <c r="A785" s="26"/>
      <c r="B785" s="10"/>
      <c r="C785" s="10"/>
      <c r="D785" s="18"/>
      <c r="E785" s="10"/>
      <c r="F785" s="10"/>
      <c r="G785" s="119"/>
      <c r="H785" s="10"/>
      <c r="I785" s="10"/>
      <c r="J785" s="2"/>
      <c r="K785" s="2"/>
    </row>
    <row r="786" spans="1:11" ht="15.75" x14ac:dyDescent="0.25">
      <c r="A786" s="6">
        <v>215</v>
      </c>
      <c r="B786" s="5" t="s">
        <v>3</v>
      </c>
      <c r="C786" s="6">
        <v>10</v>
      </c>
      <c r="D786" s="232" t="s">
        <v>640</v>
      </c>
      <c r="E786" s="6">
        <v>30</v>
      </c>
      <c r="F786" s="11">
        <v>27</v>
      </c>
      <c r="G786" s="120">
        <v>90</v>
      </c>
      <c r="H786" s="11">
        <v>1</v>
      </c>
      <c r="I786" s="11" t="s">
        <v>52</v>
      </c>
      <c r="J786" s="2"/>
      <c r="K786" s="2"/>
    </row>
    <row r="787" spans="1:11" ht="15.75" x14ac:dyDescent="0.25">
      <c r="A787" s="6">
        <v>215</v>
      </c>
      <c r="B787" s="5" t="s">
        <v>3</v>
      </c>
      <c r="C787" s="6">
        <v>10</v>
      </c>
      <c r="D787" s="232" t="s">
        <v>639</v>
      </c>
      <c r="E787" s="6">
        <v>30</v>
      </c>
      <c r="F787" s="6">
        <v>16</v>
      </c>
      <c r="G787" s="120">
        <v>53.333333333333336</v>
      </c>
      <c r="H787" s="6">
        <v>2</v>
      </c>
      <c r="I787" s="6" t="s">
        <v>438</v>
      </c>
      <c r="J787" s="2"/>
      <c r="K787" s="2"/>
    </row>
    <row r="788" spans="1:11" ht="15.75" x14ac:dyDescent="0.25">
      <c r="A788" s="6">
        <v>215</v>
      </c>
      <c r="B788" s="5" t="s">
        <v>3</v>
      </c>
      <c r="C788" s="6">
        <v>10</v>
      </c>
      <c r="D788" s="232" t="s">
        <v>638</v>
      </c>
      <c r="E788" s="6">
        <v>30</v>
      </c>
      <c r="F788" s="6">
        <v>6</v>
      </c>
      <c r="G788" s="120">
        <v>20</v>
      </c>
      <c r="H788" s="6">
        <v>3</v>
      </c>
      <c r="I788" s="6" t="s">
        <v>49</v>
      </c>
      <c r="J788" s="2"/>
      <c r="K788" s="2"/>
    </row>
    <row r="789" spans="1:11" ht="15.75" x14ac:dyDescent="0.25">
      <c r="A789" s="6">
        <v>215</v>
      </c>
      <c r="B789" s="5" t="s">
        <v>3</v>
      </c>
      <c r="C789" s="6">
        <v>10</v>
      </c>
      <c r="D789" s="232" t="s">
        <v>637</v>
      </c>
      <c r="E789" s="6">
        <v>30</v>
      </c>
      <c r="F789" s="6">
        <v>2</v>
      </c>
      <c r="G789" s="120">
        <v>6.666666666666667</v>
      </c>
      <c r="H789" s="6">
        <v>4</v>
      </c>
      <c r="I789" s="6" t="s">
        <v>49</v>
      </c>
      <c r="J789" s="2"/>
      <c r="K789" s="2"/>
    </row>
    <row r="790" spans="1:11" ht="15.75" x14ac:dyDescent="0.25">
      <c r="A790" s="26"/>
      <c r="B790" s="10"/>
      <c r="C790" s="10"/>
      <c r="D790" s="18"/>
      <c r="E790" s="10"/>
      <c r="F790" s="10"/>
      <c r="G790" s="119"/>
      <c r="H790" s="10"/>
      <c r="I790" s="10"/>
      <c r="J790" s="2"/>
      <c r="K790" s="2"/>
    </row>
    <row r="791" spans="1:11" ht="15.75" x14ac:dyDescent="0.25">
      <c r="A791" s="6">
        <v>215</v>
      </c>
      <c r="B791" s="5" t="s">
        <v>3</v>
      </c>
      <c r="C791" s="6">
        <v>11</v>
      </c>
      <c r="D791" s="232" t="s">
        <v>636</v>
      </c>
      <c r="E791" s="6">
        <v>30</v>
      </c>
      <c r="F791" s="6">
        <v>12</v>
      </c>
      <c r="G791" s="14">
        <v>40</v>
      </c>
      <c r="H791" s="6">
        <v>1</v>
      </c>
      <c r="I791" s="6" t="s">
        <v>49</v>
      </c>
      <c r="J791" s="2"/>
      <c r="K791" s="2"/>
    </row>
    <row r="792" spans="1:11" ht="15.75" x14ac:dyDescent="0.25">
      <c r="A792" s="6">
        <v>215</v>
      </c>
      <c r="B792" s="5" t="s">
        <v>3</v>
      </c>
      <c r="C792" s="6">
        <v>11</v>
      </c>
      <c r="D792" s="232" t="s">
        <v>635</v>
      </c>
      <c r="E792" s="6">
        <v>30</v>
      </c>
      <c r="F792" s="6">
        <v>12</v>
      </c>
      <c r="G792" s="14">
        <v>40</v>
      </c>
      <c r="H792" s="6">
        <v>1</v>
      </c>
      <c r="I792" s="6" t="s">
        <v>49</v>
      </c>
      <c r="J792" s="2"/>
      <c r="K792" s="2"/>
    </row>
    <row r="793" spans="1:11" ht="15.75" x14ac:dyDescent="0.25">
      <c r="A793" s="6">
        <v>215</v>
      </c>
      <c r="B793" s="5" t="s">
        <v>3</v>
      </c>
      <c r="C793" s="6">
        <v>11</v>
      </c>
      <c r="D793" s="232" t="s">
        <v>634</v>
      </c>
      <c r="E793" s="6">
        <v>30</v>
      </c>
      <c r="F793" s="6">
        <v>6</v>
      </c>
      <c r="G793" s="14">
        <v>20</v>
      </c>
      <c r="H793" s="6">
        <v>2</v>
      </c>
      <c r="I793" s="6" t="s">
        <v>49</v>
      </c>
      <c r="J793" s="2"/>
      <c r="K793" s="2"/>
    </row>
    <row r="794" spans="1:11" ht="15.75" x14ac:dyDescent="0.25">
      <c r="A794" s="6">
        <v>215</v>
      </c>
      <c r="B794" s="5" t="s">
        <v>3</v>
      </c>
      <c r="C794" s="6">
        <v>11</v>
      </c>
      <c r="D794" s="232" t="s">
        <v>633</v>
      </c>
      <c r="E794" s="6">
        <v>30</v>
      </c>
      <c r="F794" s="6">
        <v>2</v>
      </c>
      <c r="G794" s="14">
        <v>6.666666666666667</v>
      </c>
      <c r="H794" s="6">
        <v>3</v>
      </c>
      <c r="I794" s="6" t="s">
        <v>49</v>
      </c>
      <c r="J794" s="2"/>
      <c r="K794" s="2"/>
    </row>
    <row r="795" spans="1:11" ht="15.75" x14ac:dyDescent="0.25">
      <c r="A795" s="26"/>
      <c r="B795" s="10"/>
      <c r="C795" s="10"/>
      <c r="D795" s="18"/>
      <c r="E795" s="10"/>
      <c r="F795" s="10"/>
      <c r="G795" s="10"/>
      <c r="H795" s="10"/>
      <c r="I795" s="10"/>
      <c r="J795" s="2"/>
      <c r="K795" s="2"/>
    </row>
    <row r="796" spans="1:11" ht="15.75" x14ac:dyDescent="0.25">
      <c r="A796" s="5">
        <v>216</v>
      </c>
      <c r="B796" s="5" t="s">
        <v>3</v>
      </c>
      <c r="C796" s="5">
        <v>7</v>
      </c>
      <c r="D796" s="17" t="s">
        <v>632</v>
      </c>
      <c r="E796" s="5">
        <v>30</v>
      </c>
      <c r="F796" s="5">
        <v>22</v>
      </c>
      <c r="G796" s="5">
        <v>73.3</v>
      </c>
      <c r="H796" s="5">
        <v>1</v>
      </c>
      <c r="I796" s="5" t="s">
        <v>1</v>
      </c>
      <c r="J796" s="2"/>
      <c r="K796" s="2"/>
    </row>
    <row r="797" spans="1:11" ht="15.75" x14ac:dyDescent="0.25">
      <c r="A797" s="5">
        <v>216</v>
      </c>
      <c r="B797" s="5" t="s">
        <v>3</v>
      </c>
      <c r="C797" s="5">
        <v>7</v>
      </c>
      <c r="D797" s="17" t="s">
        <v>631</v>
      </c>
      <c r="E797" s="5">
        <v>30</v>
      </c>
      <c r="F797" s="5">
        <v>20</v>
      </c>
      <c r="G797" s="5">
        <v>73.3</v>
      </c>
      <c r="H797" s="5">
        <v>2</v>
      </c>
      <c r="I797" s="5" t="s">
        <v>37</v>
      </c>
      <c r="J797" s="2"/>
      <c r="K797" s="2"/>
    </row>
    <row r="798" spans="1:11" ht="15.75" x14ac:dyDescent="0.25">
      <c r="A798" s="5">
        <v>216</v>
      </c>
      <c r="B798" s="5" t="s">
        <v>3</v>
      </c>
      <c r="C798" s="5">
        <v>7</v>
      </c>
      <c r="D798" s="17" t="s">
        <v>630</v>
      </c>
      <c r="E798" s="5">
        <v>30</v>
      </c>
      <c r="F798" s="5">
        <v>16</v>
      </c>
      <c r="G798" s="5">
        <v>53.3</v>
      </c>
      <c r="H798" s="5">
        <v>3</v>
      </c>
      <c r="I798" s="5" t="s">
        <v>37</v>
      </c>
      <c r="J798" s="2"/>
      <c r="K798" s="2"/>
    </row>
    <row r="799" spans="1:11" ht="15.75" x14ac:dyDescent="0.25">
      <c r="A799" s="6">
        <v>216</v>
      </c>
      <c r="B799" s="6" t="s">
        <v>3</v>
      </c>
      <c r="C799" s="6">
        <v>7</v>
      </c>
      <c r="D799" s="17" t="s">
        <v>629</v>
      </c>
      <c r="E799" s="9" t="s">
        <v>20</v>
      </c>
      <c r="F799" s="8">
        <v>16</v>
      </c>
      <c r="G799" s="4">
        <v>53.3</v>
      </c>
      <c r="H799" s="8">
        <v>3</v>
      </c>
      <c r="I799" s="7" t="s">
        <v>37</v>
      </c>
      <c r="J799" s="2"/>
      <c r="K799" s="2"/>
    </row>
    <row r="800" spans="1:11" ht="15.75" x14ac:dyDescent="0.25">
      <c r="A800" s="6">
        <v>216</v>
      </c>
      <c r="B800" s="6" t="s">
        <v>3</v>
      </c>
      <c r="C800" s="6">
        <v>7</v>
      </c>
      <c r="D800" s="17" t="s">
        <v>628</v>
      </c>
      <c r="E800" s="5">
        <v>30</v>
      </c>
      <c r="F800" s="8">
        <v>14</v>
      </c>
      <c r="G800" s="4">
        <v>46.7</v>
      </c>
      <c r="H800" s="8">
        <v>4</v>
      </c>
      <c r="I800" s="7" t="s">
        <v>5</v>
      </c>
      <c r="J800" s="2"/>
      <c r="K800" s="2"/>
    </row>
    <row r="801" spans="1:11" ht="15.75" x14ac:dyDescent="0.25">
      <c r="A801" s="6">
        <v>216</v>
      </c>
      <c r="B801" s="6" t="s">
        <v>3</v>
      </c>
      <c r="C801" s="6">
        <v>7</v>
      </c>
      <c r="D801" s="17" t="s">
        <v>627</v>
      </c>
      <c r="E801" s="5">
        <v>30</v>
      </c>
      <c r="F801" s="8">
        <v>10</v>
      </c>
      <c r="G801" s="4">
        <v>33.299999999999997</v>
      </c>
      <c r="H801" s="8">
        <v>5</v>
      </c>
      <c r="I801" s="7" t="s">
        <v>5</v>
      </c>
      <c r="J801" s="2"/>
      <c r="K801" s="2"/>
    </row>
    <row r="802" spans="1:11" ht="15.75" x14ac:dyDescent="0.25">
      <c r="A802" s="6">
        <v>216</v>
      </c>
      <c r="B802" s="6" t="s">
        <v>3</v>
      </c>
      <c r="C802" s="6">
        <v>7</v>
      </c>
      <c r="D802" s="17" t="s">
        <v>626</v>
      </c>
      <c r="E802" s="5">
        <v>30</v>
      </c>
      <c r="F802" s="8">
        <v>8</v>
      </c>
      <c r="G802" s="4">
        <v>26.7</v>
      </c>
      <c r="H802" s="8">
        <v>6</v>
      </c>
      <c r="I802" s="7" t="s">
        <v>5</v>
      </c>
      <c r="J802" s="2"/>
      <c r="K802" s="2"/>
    </row>
    <row r="803" spans="1:11" ht="15.75" x14ac:dyDescent="0.25">
      <c r="A803" s="6">
        <v>216</v>
      </c>
      <c r="B803" s="6" t="s">
        <v>3</v>
      </c>
      <c r="C803" s="6">
        <v>7</v>
      </c>
      <c r="D803" s="17" t="s">
        <v>625</v>
      </c>
      <c r="E803" s="9" t="s">
        <v>20</v>
      </c>
      <c r="F803" s="8">
        <v>8</v>
      </c>
      <c r="G803" s="4">
        <v>26.7</v>
      </c>
      <c r="H803" s="8">
        <v>6</v>
      </c>
      <c r="I803" s="7" t="s">
        <v>5</v>
      </c>
      <c r="J803" s="2"/>
      <c r="K803" s="2"/>
    </row>
    <row r="804" spans="1:11" ht="15.75" x14ac:dyDescent="0.25">
      <c r="A804" s="6">
        <v>216</v>
      </c>
      <c r="B804" s="6" t="s">
        <v>3</v>
      </c>
      <c r="C804" s="6">
        <v>7</v>
      </c>
      <c r="D804" s="17" t="s">
        <v>624</v>
      </c>
      <c r="E804" s="5">
        <v>30</v>
      </c>
      <c r="F804" s="8">
        <v>8</v>
      </c>
      <c r="G804" s="4">
        <v>26.7</v>
      </c>
      <c r="H804" s="8">
        <v>6</v>
      </c>
      <c r="I804" s="7" t="s">
        <v>5</v>
      </c>
      <c r="J804" s="2"/>
      <c r="K804" s="2"/>
    </row>
    <row r="805" spans="1:11" ht="15.75" x14ac:dyDescent="0.25">
      <c r="A805" s="5">
        <v>216</v>
      </c>
      <c r="B805" s="5" t="s">
        <v>3</v>
      </c>
      <c r="C805" s="5">
        <v>7</v>
      </c>
      <c r="D805" s="17" t="s">
        <v>623</v>
      </c>
      <c r="E805" s="5">
        <v>30</v>
      </c>
      <c r="F805" s="8">
        <v>8</v>
      </c>
      <c r="G805" s="4">
        <v>26.7</v>
      </c>
      <c r="H805" s="8">
        <v>6</v>
      </c>
      <c r="I805" s="7" t="s">
        <v>5</v>
      </c>
      <c r="J805" s="2"/>
      <c r="K805" s="2"/>
    </row>
    <row r="806" spans="1:11" ht="15.75" x14ac:dyDescent="0.25">
      <c r="A806" s="5">
        <v>216</v>
      </c>
      <c r="B806" s="5" t="s">
        <v>3</v>
      </c>
      <c r="C806" s="5">
        <v>7</v>
      </c>
      <c r="D806" s="17" t="s">
        <v>622</v>
      </c>
      <c r="E806" s="5">
        <v>30</v>
      </c>
      <c r="F806" s="8">
        <v>8</v>
      </c>
      <c r="G806" s="4">
        <v>26.7</v>
      </c>
      <c r="H806" s="8">
        <v>6</v>
      </c>
      <c r="I806" s="7" t="s">
        <v>5</v>
      </c>
      <c r="J806" s="2"/>
      <c r="K806" s="2"/>
    </row>
    <row r="807" spans="1:11" ht="15.75" x14ac:dyDescent="0.25">
      <c r="A807" s="5">
        <v>216</v>
      </c>
      <c r="B807" s="5" t="s">
        <v>3</v>
      </c>
      <c r="C807" s="5">
        <v>7</v>
      </c>
      <c r="D807" s="17" t="s">
        <v>621</v>
      </c>
      <c r="E807" s="9" t="s">
        <v>20</v>
      </c>
      <c r="F807" s="8">
        <v>8</v>
      </c>
      <c r="G807" s="4">
        <v>26.7</v>
      </c>
      <c r="H807" s="8">
        <v>6</v>
      </c>
      <c r="I807" s="7" t="s">
        <v>5</v>
      </c>
      <c r="J807" s="2"/>
      <c r="K807" s="2"/>
    </row>
    <row r="808" spans="1:11" ht="15.75" x14ac:dyDescent="0.25">
      <c r="A808" s="6">
        <v>216</v>
      </c>
      <c r="B808" s="6" t="s">
        <v>3</v>
      </c>
      <c r="C808" s="6">
        <v>7</v>
      </c>
      <c r="D808" s="17" t="s">
        <v>620</v>
      </c>
      <c r="E808" s="5">
        <v>30</v>
      </c>
      <c r="F808" s="8">
        <v>8</v>
      </c>
      <c r="G808" s="4">
        <v>26.7</v>
      </c>
      <c r="H808" s="8">
        <v>6</v>
      </c>
      <c r="I808" s="7" t="s">
        <v>5</v>
      </c>
      <c r="J808" s="2"/>
      <c r="K808" s="2"/>
    </row>
    <row r="809" spans="1:11" ht="15.75" x14ac:dyDescent="0.25">
      <c r="A809" s="6">
        <v>216</v>
      </c>
      <c r="B809" s="6" t="s">
        <v>3</v>
      </c>
      <c r="C809" s="6">
        <v>7</v>
      </c>
      <c r="D809" s="17" t="s">
        <v>619</v>
      </c>
      <c r="E809" s="5">
        <v>30</v>
      </c>
      <c r="F809" s="8">
        <v>6</v>
      </c>
      <c r="G809" s="4">
        <v>20</v>
      </c>
      <c r="H809" s="8">
        <v>7</v>
      </c>
      <c r="I809" s="7" t="s">
        <v>5</v>
      </c>
      <c r="J809" s="2"/>
      <c r="K809" s="2"/>
    </row>
    <row r="810" spans="1:11" ht="15.75" x14ac:dyDescent="0.25">
      <c r="A810" s="6">
        <v>216</v>
      </c>
      <c r="B810" s="6" t="s">
        <v>3</v>
      </c>
      <c r="C810" s="6">
        <v>7</v>
      </c>
      <c r="D810" s="17" t="s">
        <v>618</v>
      </c>
      <c r="E810" s="5">
        <v>30</v>
      </c>
      <c r="F810" s="8">
        <v>4</v>
      </c>
      <c r="G810" s="4">
        <v>13.3</v>
      </c>
      <c r="H810" s="8">
        <v>8</v>
      </c>
      <c r="I810" s="7" t="s">
        <v>5</v>
      </c>
      <c r="J810" s="2"/>
      <c r="K810" s="2"/>
    </row>
    <row r="811" spans="1:11" ht="15.75" x14ac:dyDescent="0.25">
      <c r="A811" s="6">
        <v>216</v>
      </c>
      <c r="B811" s="6" t="s">
        <v>3</v>
      </c>
      <c r="C811" s="6">
        <v>7</v>
      </c>
      <c r="D811" s="17" t="s">
        <v>617</v>
      </c>
      <c r="E811" s="9" t="s">
        <v>20</v>
      </c>
      <c r="F811" s="8">
        <v>4</v>
      </c>
      <c r="G811" s="4">
        <v>13.3</v>
      </c>
      <c r="H811" s="8">
        <v>8</v>
      </c>
      <c r="I811" s="7" t="s">
        <v>5</v>
      </c>
      <c r="J811" s="2"/>
      <c r="K811" s="2"/>
    </row>
    <row r="812" spans="1:11" ht="15.75" x14ac:dyDescent="0.25">
      <c r="A812" s="6">
        <v>216</v>
      </c>
      <c r="B812" s="6" t="s">
        <v>3</v>
      </c>
      <c r="C812" s="6">
        <v>7</v>
      </c>
      <c r="D812" s="17" t="s">
        <v>616</v>
      </c>
      <c r="E812" s="5">
        <v>30</v>
      </c>
      <c r="F812" s="8">
        <v>4</v>
      </c>
      <c r="G812" s="4">
        <v>13.3</v>
      </c>
      <c r="H812" s="8">
        <v>8</v>
      </c>
      <c r="I812" s="7" t="s">
        <v>5</v>
      </c>
      <c r="J812" s="2"/>
      <c r="K812" s="2"/>
    </row>
    <row r="813" spans="1:11" ht="15.75" x14ac:dyDescent="0.25">
      <c r="A813" s="6">
        <v>216</v>
      </c>
      <c r="B813" s="6" t="s">
        <v>3</v>
      </c>
      <c r="C813" s="6">
        <v>7</v>
      </c>
      <c r="D813" s="17" t="s">
        <v>615</v>
      </c>
      <c r="E813" s="5">
        <v>30</v>
      </c>
      <c r="F813" s="8">
        <v>4</v>
      </c>
      <c r="G813" s="4">
        <v>13.3</v>
      </c>
      <c r="H813" s="8">
        <v>8</v>
      </c>
      <c r="I813" s="7" t="s">
        <v>5</v>
      </c>
      <c r="J813" s="2"/>
      <c r="K813" s="2"/>
    </row>
    <row r="814" spans="1:11" ht="15.75" x14ac:dyDescent="0.25">
      <c r="A814" s="6">
        <v>216</v>
      </c>
      <c r="B814" s="6" t="s">
        <v>3</v>
      </c>
      <c r="C814" s="6">
        <v>7</v>
      </c>
      <c r="D814" s="17" t="s">
        <v>614</v>
      </c>
      <c r="E814" s="5">
        <v>30</v>
      </c>
      <c r="F814" s="8">
        <v>2</v>
      </c>
      <c r="G814" s="4">
        <v>6.7</v>
      </c>
      <c r="H814" s="8">
        <v>9</v>
      </c>
      <c r="I814" s="7" t="s">
        <v>5</v>
      </c>
      <c r="J814" s="2"/>
      <c r="K814" s="2"/>
    </row>
    <row r="815" spans="1:11" ht="15.75" x14ac:dyDescent="0.25">
      <c r="A815" s="6">
        <v>216</v>
      </c>
      <c r="B815" s="6" t="s">
        <v>3</v>
      </c>
      <c r="C815" s="6">
        <v>7</v>
      </c>
      <c r="D815" s="17" t="s">
        <v>613</v>
      </c>
      <c r="E815" s="9" t="s">
        <v>20</v>
      </c>
      <c r="F815" s="8">
        <v>0</v>
      </c>
      <c r="G815" s="4">
        <v>0</v>
      </c>
      <c r="H815" s="8">
        <v>10</v>
      </c>
      <c r="I815" s="7" t="s">
        <v>5</v>
      </c>
      <c r="J815" s="2"/>
      <c r="K815" s="2"/>
    </row>
    <row r="816" spans="1:11" ht="15.75" x14ac:dyDescent="0.25">
      <c r="A816" s="26"/>
      <c r="B816" s="10"/>
      <c r="C816" s="10"/>
      <c r="D816" s="18"/>
      <c r="E816" s="10"/>
      <c r="F816" s="10"/>
      <c r="G816" s="10"/>
      <c r="H816" s="10"/>
      <c r="I816" s="10"/>
      <c r="J816" s="2"/>
      <c r="K816" s="2"/>
    </row>
    <row r="817" spans="1:11" ht="15.75" x14ac:dyDescent="0.25">
      <c r="A817" s="5">
        <v>216</v>
      </c>
      <c r="B817" s="5" t="s">
        <v>3</v>
      </c>
      <c r="C817" s="5">
        <v>8</v>
      </c>
      <c r="D817" s="17" t="s">
        <v>612</v>
      </c>
      <c r="E817" s="5">
        <v>30</v>
      </c>
      <c r="F817" s="5">
        <v>23</v>
      </c>
      <c r="G817" s="5">
        <v>76.7</v>
      </c>
      <c r="H817" s="5">
        <v>1</v>
      </c>
      <c r="I817" s="5" t="s">
        <v>1</v>
      </c>
      <c r="J817" s="35"/>
      <c r="K817" s="35"/>
    </row>
    <row r="818" spans="1:11" ht="15.75" x14ac:dyDescent="0.25">
      <c r="A818" s="26">
        <v>216</v>
      </c>
      <c r="B818" s="5" t="s">
        <v>3</v>
      </c>
      <c r="C818" s="6">
        <v>8</v>
      </c>
      <c r="D818" s="17" t="s">
        <v>611</v>
      </c>
      <c r="E818" s="5">
        <v>30</v>
      </c>
      <c r="F818" s="11">
        <v>23</v>
      </c>
      <c r="G818" s="4">
        <v>76.7</v>
      </c>
      <c r="H818" s="11">
        <v>1</v>
      </c>
      <c r="I818" s="5" t="s">
        <v>1</v>
      </c>
      <c r="J818" s="2"/>
      <c r="K818" s="2"/>
    </row>
    <row r="819" spans="1:11" ht="15.75" x14ac:dyDescent="0.25">
      <c r="A819" s="26">
        <v>216</v>
      </c>
      <c r="B819" s="5" t="s">
        <v>3</v>
      </c>
      <c r="C819" s="6">
        <v>8</v>
      </c>
      <c r="D819" s="17" t="s">
        <v>610</v>
      </c>
      <c r="E819" s="5">
        <v>30</v>
      </c>
      <c r="F819" s="11">
        <v>23</v>
      </c>
      <c r="G819" s="4">
        <v>76.7</v>
      </c>
      <c r="H819" s="11">
        <v>1</v>
      </c>
      <c r="I819" s="5" t="s">
        <v>1</v>
      </c>
      <c r="J819" s="2"/>
      <c r="K819" s="2"/>
    </row>
    <row r="820" spans="1:11" ht="15.75" x14ac:dyDescent="0.25">
      <c r="A820" s="6">
        <v>216</v>
      </c>
      <c r="B820" s="6" t="s">
        <v>3</v>
      </c>
      <c r="C820" s="6">
        <v>8</v>
      </c>
      <c r="D820" s="17" t="s">
        <v>609</v>
      </c>
      <c r="E820" s="9" t="s">
        <v>20</v>
      </c>
      <c r="F820" s="11">
        <v>20</v>
      </c>
      <c r="G820" s="4">
        <v>73.3</v>
      </c>
      <c r="H820" s="11">
        <v>2</v>
      </c>
      <c r="I820" s="7" t="s">
        <v>37</v>
      </c>
      <c r="J820" s="2"/>
      <c r="K820" s="2"/>
    </row>
    <row r="821" spans="1:11" ht="15.75" x14ac:dyDescent="0.25">
      <c r="A821" s="6">
        <v>216</v>
      </c>
      <c r="B821" s="6" t="s">
        <v>3</v>
      </c>
      <c r="C821" s="6">
        <v>8</v>
      </c>
      <c r="D821" s="17" t="s">
        <v>608</v>
      </c>
      <c r="E821" s="5">
        <v>30</v>
      </c>
      <c r="F821" s="11">
        <v>20</v>
      </c>
      <c r="G821" s="4">
        <v>73.3</v>
      </c>
      <c r="H821" s="11">
        <v>2</v>
      </c>
      <c r="I821" s="7" t="s">
        <v>37</v>
      </c>
      <c r="J821" s="2"/>
      <c r="K821" s="2"/>
    </row>
    <row r="822" spans="1:11" ht="15.75" x14ac:dyDescent="0.25">
      <c r="A822" s="6">
        <v>216</v>
      </c>
      <c r="B822" s="6" t="s">
        <v>3</v>
      </c>
      <c r="C822" s="6">
        <v>8</v>
      </c>
      <c r="D822" s="17" t="s">
        <v>607</v>
      </c>
      <c r="E822" s="5">
        <v>30</v>
      </c>
      <c r="F822" s="11">
        <v>20</v>
      </c>
      <c r="G822" s="4">
        <v>73.3</v>
      </c>
      <c r="H822" s="11">
        <v>2</v>
      </c>
      <c r="I822" s="7" t="s">
        <v>37</v>
      </c>
      <c r="J822" s="2"/>
      <c r="K822" s="2"/>
    </row>
    <row r="823" spans="1:11" ht="15.75" x14ac:dyDescent="0.25">
      <c r="A823" s="6">
        <v>216</v>
      </c>
      <c r="B823" s="6" t="s">
        <v>3</v>
      </c>
      <c r="C823" s="6">
        <v>8</v>
      </c>
      <c r="D823" s="17" t="s">
        <v>606</v>
      </c>
      <c r="E823" s="5">
        <v>30</v>
      </c>
      <c r="F823" s="11">
        <v>20</v>
      </c>
      <c r="G823" s="4">
        <v>73.3</v>
      </c>
      <c r="H823" s="11">
        <v>2</v>
      </c>
      <c r="I823" s="7" t="s">
        <v>37</v>
      </c>
      <c r="J823" s="2"/>
      <c r="K823" s="2"/>
    </row>
    <row r="824" spans="1:11" ht="15.75" x14ac:dyDescent="0.25">
      <c r="A824" s="6">
        <v>216</v>
      </c>
      <c r="B824" s="6" t="s">
        <v>3</v>
      </c>
      <c r="C824" s="6">
        <v>8</v>
      </c>
      <c r="D824" s="17" t="s">
        <v>605</v>
      </c>
      <c r="E824" s="9" t="s">
        <v>20</v>
      </c>
      <c r="F824" s="11">
        <v>19</v>
      </c>
      <c r="G824" s="4">
        <v>63.3</v>
      </c>
      <c r="H824" s="11">
        <v>3</v>
      </c>
      <c r="I824" s="7" t="s">
        <v>37</v>
      </c>
      <c r="J824" s="2"/>
      <c r="K824" s="2"/>
    </row>
    <row r="825" spans="1:11" ht="15.75" x14ac:dyDescent="0.25">
      <c r="A825" s="6">
        <v>216</v>
      </c>
      <c r="B825" s="6" t="s">
        <v>3</v>
      </c>
      <c r="C825" s="6">
        <v>8</v>
      </c>
      <c r="D825" s="17" t="s">
        <v>604</v>
      </c>
      <c r="E825" s="5">
        <v>30</v>
      </c>
      <c r="F825" s="11">
        <v>16</v>
      </c>
      <c r="G825" s="4">
        <v>53.3</v>
      </c>
      <c r="H825" s="11">
        <v>4</v>
      </c>
      <c r="I825" s="7" t="s">
        <v>37</v>
      </c>
      <c r="J825" s="2"/>
      <c r="K825" s="2"/>
    </row>
    <row r="826" spans="1:11" ht="15.75" x14ac:dyDescent="0.25">
      <c r="A826" s="26">
        <v>216</v>
      </c>
      <c r="B826" s="5" t="s">
        <v>3</v>
      </c>
      <c r="C826" s="6">
        <v>8</v>
      </c>
      <c r="D826" s="17" t="s">
        <v>603</v>
      </c>
      <c r="E826" s="5">
        <v>30</v>
      </c>
      <c r="F826" s="11">
        <v>16</v>
      </c>
      <c r="G826" s="4">
        <v>53.3</v>
      </c>
      <c r="H826" s="11">
        <v>4</v>
      </c>
      <c r="I826" s="7" t="s">
        <v>37</v>
      </c>
      <c r="J826" s="2"/>
      <c r="K826" s="2"/>
    </row>
    <row r="827" spans="1:11" ht="15.75" x14ac:dyDescent="0.25">
      <c r="A827" s="26">
        <v>216</v>
      </c>
      <c r="B827" s="5" t="s">
        <v>3</v>
      </c>
      <c r="C827" s="6">
        <v>8</v>
      </c>
      <c r="D827" s="17" t="s">
        <v>602</v>
      </c>
      <c r="E827" s="5">
        <v>30</v>
      </c>
      <c r="F827" s="11">
        <v>16</v>
      </c>
      <c r="G827" s="4">
        <v>53.3</v>
      </c>
      <c r="H827" s="11">
        <v>4</v>
      </c>
      <c r="I827" s="7" t="s">
        <v>37</v>
      </c>
      <c r="J827" s="2"/>
      <c r="K827" s="2"/>
    </row>
    <row r="828" spans="1:11" ht="15.75" x14ac:dyDescent="0.25">
      <c r="A828" s="26">
        <v>216</v>
      </c>
      <c r="B828" s="5" t="s">
        <v>3</v>
      </c>
      <c r="C828" s="6">
        <v>8</v>
      </c>
      <c r="D828" s="17" t="s">
        <v>601</v>
      </c>
      <c r="E828" s="9" t="s">
        <v>20</v>
      </c>
      <c r="F828" s="11">
        <v>16</v>
      </c>
      <c r="G828" s="4">
        <v>53.3</v>
      </c>
      <c r="H828" s="11">
        <v>4</v>
      </c>
      <c r="I828" s="7" t="s">
        <v>37</v>
      </c>
      <c r="J828" s="2"/>
      <c r="K828" s="2"/>
    </row>
    <row r="829" spans="1:11" ht="15.75" x14ac:dyDescent="0.25">
      <c r="A829" s="6">
        <v>216</v>
      </c>
      <c r="B829" s="6" t="s">
        <v>3</v>
      </c>
      <c r="C829" s="6">
        <v>8</v>
      </c>
      <c r="D829" s="17" t="s">
        <v>600</v>
      </c>
      <c r="E829" s="5">
        <v>30</v>
      </c>
      <c r="F829" s="11">
        <v>13</v>
      </c>
      <c r="G829" s="4">
        <v>43.3</v>
      </c>
      <c r="H829" s="11">
        <v>5</v>
      </c>
      <c r="I829" s="7" t="s">
        <v>5</v>
      </c>
      <c r="J829" s="2"/>
      <c r="K829" s="2"/>
    </row>
    <row r="830" spans="1:11" ht="15.75" x14ac:dyDescent="0.25">
      <c r="A830" s="6">
        <v>216</v>
      </c>
      <c r="B830" s="6" t="s">
        <v>3</v>
      </c>
      <c r="C830" s="6">
        <v>8</v>
      </c>
      <c r="D830" s="17" t="s">
        <v>599</v>
      </c>
      <c r="E830" s="5">
        <v>30</v>
      </c>
      <c r="F830" s="11">
        <v>13</v>
      </c>
      <c r="G830" s="4">
        <v>43.3</v>
      </c>
      <c r="H830" s="11">
        <v>5</v>
      </c>
      <c r="I830" s="7" t="s">
        <v>5</v>
      </c>
      <c r="J830" s="2"/>
      <c r="K830" s="2"/>
    </row>
    <row r="831" spans="1:11" ht="15.75" x14ac:dyDescent="0.25">
      <c r="A831" s="6">
        <v>216</v>
      </c>
      <c r="B831" s="6" t="s">
        <v>3</v>
      </c>
      <c r="C831" s="6">
        <v>8</v>
      </c>
      <c r="D831" s="17" t="s">
        <v>598</v>
      </c>
      <c r="E831" s="5">
        <v>30</v>
      </c>
      <c r="F831" s="11">
        <v>11</v>
      </c>
      <c r="G831" s="4">
        <v>36.700000000000003</v>
      </c>
      <c r="H831" s="11">
        <v>6</v>
      </c>
      <c r="I831" s="7" t="s">
        <v>5</v>
      </c>
      <c r="J831" s="2"/>
      <c r="K831" s="2"/>
    </row>
    <row r="832" spans="1:11" ht="15.75" x14ac:dyDescent="0.25">
      <c r="A832" s="6">
        <v>216</v>
      </c>
      <c r="B832" s="6" t="s">
        <v>3</v>
      </c>
      <c r="C832" s="6">
        <v>8</v>
      </c>
      <c r="D832" s="17" t="s">
        <v>597</v>
      </c>
      <c r="E832" s="9" t="s">
        <v>20</v>
      </c>
      <c r="F832" s="11">
        <v>10</v>
      </c>
      <c r="G832" s="4">
        <v>33.299999999999997</v>
      </c>
      <c r="H832" s="11">
        <v>7</v>
      </c>
      <c r="I832" s="7" t="s">
        <v>5</v>
      </c>
      <c r="J832" s="2"/>
      <c r="K832" s="2"/>
    </row>
    <row r="833" spans="1:11" ht="15.75" x14ac:dyDescent="0.25">
      <c r="A833" s="6">
        <v>216</v>
      </c>
      <c r="B833" s="6" t="s">
        <v>3</v>
      </c>
      <c r="C833" s="6">
        <v>8</v>
      </c>
      <c r="D833" s="17" t="s">
        <v>596</v>
      </c>
      <c r="E833" s="5">
        <v>30</v>
      </c>
      <c r="F833" s="11">
        <v>10</v>
      </c>
      <c r="G833" s="4">
        <v>33.299999999999997</v>
      </c>
      <c r="H833" s="11">
        <v>7</v>
      </c>
      <c r="I833" s="7" t="s">
        <v>5</v>
      </c>
      <c r="J833" s="2"/>
      <c r="K833" s="2"/>
    </row>
    <row r="834" spans="1:11" ht="15.75" x14ac:dyDescent="0.25">
      <c r="A834" s="6">
        <v>216</v>
      </c>
      <c r="B834" s="6" t="s">
        <v>3</v>
      </c>
      <c r="C834" s="6">
        <v>8</v>
      </c>
      <c r="D834" s="17" t="s">
        <v>595</v>
      </c>
      <c r="E834" s="5">
        <v>30</v>
      </c>
      <c r="F834" s="11">
        <v>9</v>
      </c>
      <c r="G834" s="4">
        <v>30</v>
      </c>
      <c r="H834" s="11">
        <v>8</v>
      </c>
      <c r="I834" s="7" t="s">
        <v>5</v>
      </c>
      <c r="J834" s="2"/>
      <c r="K834" s="2"/>
    </row>
    <row r="835" spans="1:11" ht="15.75" x14ac:dyDescent="0.25">
      <c r="A835" s="6">
        <v>216</v>
      </c>
      <c r="B835" s="6" t="s">
        <v>3</v>
      </c>
      <c r="C835" s="6">
        <v>8</v>
      </c>
      <c r="D835" s="17" t="s">
        <v>594</v>
      </c>
      <c r="E835" s="5">
        <v>30</v>
      </c>
      <c r="F835" s="11">
        <v>9</v>
      </c>
      <c r="G835" s="4">
        <v>30</v>
      </c>
      <c r="H835" s="11">
        <v>8</v>
      </c>
      <c r="I835" s="7" t="s">
        <v>5</v>
      </c>
      <c r="J835" s="2"/>
      <c r="K835" s="2"/>
    </row>
    <row r="836" spans="1:11" ht="15.75" x14ac:dyDescent="0.25">
      <c r="A836" s="6">
        <v>216</v>
      </c>
      <c r="B836" s="6" t="s">
        <v>3</v>
      </c>
      <c r="C836" s="6">
        <v>8</v>
      </c>
      <c r="D836" s="17" t="s">
        <v>593</v>
      </c>
      <c r="E836" s="9" t="s">
        <v>20</v>
      </c>
      <c r="F836" s="11">
        <v>9</v>
      </c>
      <c r="G836" s="4">
        <v>30</v>
      </c>
      <c r="H836" s="11">
        <v>8</v>
      </c>
      <c r="I836" s="7" t="s">
        <v>5</v>
      </c>
      <c r="J836" s="2"/>
      <c r="K836" s="2"/>
    </row>
    <row r="837" spans="1:11" ht="15.75" x14ac:dyDescent="0.25">
      <c r="A837" s="6">
        <v>216</v>
      </c>
      <c r="B837" s="6" t="s">
        <v>3</v>
      </c>
      <c r="C837" s="6">
        <v>8</v>
      </c>
      <c r="D837" s="17" t="s">
        <v>592</v>
      </c>
      <c r="E837" s="5">
        <v>30</v>
      </c>
      <c r="F837" s="11">
        <v>9</v>
      </c>
      <c r="G837" s="4">
        <v>30</v>
      </c>
      <c r="H837" s="11">
        <v>8</v>
      </c>
      <c r="I837" s="7" t="s">
        <v>5</v>
      </c>
      <c r="J837" s="2"/>
      <c r="K837" s="2"/>
    </row>
    <row r="838" spans="1:11" ht="15.75" x14ac:dyDescent="0.25">
      <c r="A838" s="6">
        <v>216</v>
      </c>
      <c r="B838" s="6" t="s">
        <v>3</v>
      </c>
      <c r="C838" s="6">
        <v>8</v>
      </c>
      <c r="D838" s="17" t="s">
        <v>591</v>
      </c>
      <c r="E838" s="5">
        <v>30</v>
      </c>
      <c r="F838" s="11">
        <v>7</v>
      </c>
      <c r="G838" s="4">
        <v>23.3</v>
      </c>
      <c r="H838" s="11">
        <v>9</v>
      </c>
      <c r="I838" s="7" t="s">
        <v>5</v>
      </c>
      <c r="J838" s="2"/>
      <c r="K838" s="2"/>
    </row>
    <row r="839" spans="1:11" ht="15.75" x14ac:dyDescent="0.25">
      <c r="A839" s="6">
        <v>216</v>
      </c>
      <c r="B839" s="6" t="s">
        <v>3</v>
      </c>
      <c r="C839" s="6">
        <v>8</v>
      </c>
      <c r="D839" s="17" t="s">
        <v>590</v>
      </c>
      <c r="E839" s="5">
        <v>30</v>
      </c>
      <c r="F839" s="11">
        <v>6</v>
      </c>
      <c r="G839" s="4">
        <v>20</v>
      </c>
      <c r="H839" s="11">
        <v>10</v>
      </c>
      <c r="I839" s="7" t="s">
        <v>5</v>
      </c>
      <c r="J839" s="2"/>
      <c r="K839" s="2"/>
    </row>
    <row r="840" spans="1:11" ht="15.75" x14ac:dyDescent="0.25">
      <c r="A840" s="6">
        <v>216</v>
      </c>
      <c r="B840" s="6" t="s">
        <v>3</v>
      </c>
      <c r="C840" s="6">
        <v>8</v>
      </c>
      <c r="D840" s="17" t="s">
        <v>589</v>
      </c>
      <c r="E840" s="9" t="s">
        <v>20</v>
      </c>
      <c r="F840" s="11">
        <v>3</v>
      </c>
      <c r="G840" s="4">
        <v>10</v>
      </c>
      <c r="H840" s="11">
        <v>11</v>
      </c>
      <c r="I840" s="7" t="s">
        <v>5</v>
      </c>
      <c r="J840" s="2"/>
      <c r="K840" s="2"/>
    </row>
    <row r="841" spans="1:11" ht="15.75" x14ac:dyDescent="0.25">
      <c r="A841" s="6">
        <v>216</v>
      </c>
      <c r="B841" s="6" t="s">
        <v>3</v>
      </c>
      <c r="C841" s="6">
        <v>8</v>
      </c>
      <c r="D841" s="17" t="s">
        <v>588</v>
      </c>
      <c r="E841" s="5">
        <v>30</v>
      </c>
      <c r="F841" s="11">
        <v>3</v>
      </c>
      <c r="G841" s="4">
        <v>10</v>
      </c>
      <c r="H841" s="11">
        <v>11</v>
      </c>
      <c r="I841" s="7" t="s">
        <v>5</v>
      </c>
      <c r="J841" s="2"/>
      <c r="K841" s="2"/>
    </row>
    <row r="842" spans="1:11" ht="15.75" x14ac:dyDescent="0.25">
      <c r="A842" s="6">
        <v>216</v>
      </c>
      <c r="B842" s="6" t="s">
        <v>3</v>
      </c>
      <c r="C842" s="6">
        <v>8</v>
      </c>
      <c r="D842" s="17" t="s">
        <v>587</v>
      </c>
      <c r="E842" s="5">
        <v>30</v>
      </c>
      <c r="F842" s="11">
        <v>3</v>
      </c>
      <c r="G842" s="4">
        <v>10</v>
      </c>
      <c r="H842" s="11">
        <v>11</v>
      </c>
      <c r="I842" s="7" t="s">
        <v>5</v>
      </c>
      <c r="J842" s="2"/>
      <c r="K842" s="2"/>
    </row>
    <row r="843" spans="1:11" ht="15.75" x14ac:dyDescent="0.25">
      <c r="A843" s="6">
        <v>216</v>
      </c>
      <c r="B843" s="6" t="s">
        <v>3</v>
      </c>
      <c r="C843" s="6">
        <v>8</v>
      </c>
      <c r="D843" s="17" t="s">
        <v>586</v>
      </c>
      <c r="E843" s="5">
        <v>30</v>
      </c>
      <c r="F843" s="11">
        <v>3</v>
      </c>
      <c r="G843" s="4">
        <v>10</v>
      </c>
      <c r="H843" s="11">
        <v>11</v>
      </c>
      <c r="I843" s="7" t="s">
        <v>5</v>
      </c>
      <c r="J843" s="2"/>
      <c r="K843" s="2"/>
    </row>
    <row r="844" spans="1:11" ht="15.75" x14ac:dyDescent="0.25">
      <c r="A844" s="6">
        <v>216</v>
      </c>
      <c r="B844" s="6" t="s">
        <v>3</v>
      </c>
      <c r="C844" s="6">
        <v>8</v>
      </c>
      <c r="D844" s="17" t="s">
        <v>585</v>
      </c>
      <c r="E844" s="9" t="s">
        <v>20</v>
      </c>
      <c r="F844" s="11">
        <v>0</v>
      </c>
      <c r="G844" s="4">
        <v>0</v>
      </c>
      <c r="H844" s="11">
        <v>12</v>
      </c>
      <c r="I844" s="7" t="s">
        <v>5</v>
      </c>
      <c r="J844" s="2"/>
      <c r="K844" s="2"/>
    </row>
    <row r="845" spans="1:11" ht="15.75" x14ac:dyDescent="0.25">
      <c r="A845" s="6">
        <v>216</v>
      </c>
      <c r="B845" s="6" t="s">
        <v>3</v>
      </c>
      <c r="C845" s="6">
        <v>8</v>
      </c>
      <c r="D845" s="17" t="s">
        <v>584</v>
      </c>
      <c r="E845" s="5">
        <v>30</v>
      </c>
      <c r="F845" s="11">
        <v>0</v>
      </c>
      <c r="G845" s="4">
        <v>0</v>
      </c>
      <c r="H845" s="11">
        <v>12</v>
      </c>
      <c r="I845" s="7" t="s">
        <v>5</v>
      </c>
      <c r="J845" s="2"/>
      <c r="K845" s="2"/>
    </row>
    <row r="846" spans="1:11" ht="15.75" x14ac:dyDescent="0.25">
      <c r="A846" s="26"/>
      <c r="B846" s="10"/>
      <c r="C846" s="10"/>
      <c r="D846" s="18"/>
      <c r="E846" s="10"/>
      <c r="F846" s="10"/>
      <c r="G846" s="10"/>
      <c r="H846" s="10"/>
      <c r="I846" s="10"/>
      <c r="J846" s="2"/>
      <c r="K846" s="2"/>
    </row>
    <row r="847" spans="1:11" ht="15.75" x14ac:dyDescent="0.25">
      <c r="A847" s="6">
        <v>216</v>
      </c>
      <c r="B847" s="6" t="s">
        <v>3</v>
      </c>
      <c r="C847" s="6">
        <v>9</v>
      </c>
      <c r="D847" s="17" t="s">
        <v>583</v>
      </c>
      <c r="E847" s="5">
        <v>30</v>
      </c>
      <c r="F847" s="5">
        <v>19</v>
      </c>
      <c r="G847" s="4">
        <v>63.3</v>
      </c>
      <c r="H847" s="11">
        <v>1</v>
      </c>
      <c r="I847" s="7" t="s">
        <v>1</v>
      </c>
      <c r="J847" s="2"/>
      <c r="K847" s="2"/>
    </row>
    <row r="848" spans="1:11" ht="15.75" x14ac:dyDescent="0.25">
      <c r="A848" s="6">
        <v>216</v>
      </c>
      <c r="B848" s="6" t="s">
        <v>3</v>
      </c>
      <c r="C848" s="6">
        <v>9</v>
      </c>
      <c r="D848" s="17" t="s">
        <v>582</v>
      </c>
      <c r="E848" s="5">
        <v>30</v>
      </c>
      <c r="F848" s="5">
        <v>18</v>
      </c>
      <c r="G848" s="4">
        <v>60</v>
      </c>
      <c r="H848" s="11">
        <v>2</v>
      </c>
      <c r="I848" s="7" t="s">
        <v>37</v>
      </c>
      <c r="J848" s="2"/>
      <c r="K848" s="2"/>
    </row>
    <row r="849" spans="1:11" ht="15.75" x14ac:dyDescent="0.25">
      <c r="A849" s="6">
        <v>216</v>
      </c>
      <c r="B849" s="6" t="s">
        <v>3</v>
      </c>
      <c r="C849" s="6">
        <v>9</v>
      </c>
      <c r="D849" s="17" t="s">
        <v>581</v>
      </c>
      <c r="E849" s="5">
        <v>30</v>
      </c>
      <c r="F849" s="5">
        <v>18</v>
      </c>
      <c r="G849" s="4">
        <v>60</v>
      </c>
      <c r="H849" s="11">
        <v>2</v>
      </c>
      <c r="I849" s="7" t="s">
        <v>37</v>
      </c>
      <c r="J849" s="2"/>
      <c r="K849" s="2"/>
    </row>
    <row r="850" spans="1:11" ht="15.75" x14ac:dyDescent="0.25">
      <c r="A850" s="6">
        <v>216</v>
      </c>
      <c r="B850" s="6" t="s">
        <v>3</v>
      </c>
      <c r="C850" s="6">
        <v>9</v>
      </c>
      <c r="D850" s="17" t="s">
        <v>580</v>
      </c>
      <c r="E850" s="5">
        <v>30</v>
      </c>
      <c r="F850" s="5">
        <v>12</v>
      </c>
      <c r="G850" s="4">
        <v>40</v>
      </c>
      <c r="H850" s="11">
        <v>3</v>
      </c>
      <c r="I850" s="7" t="s">
        <v>5</v>
      </c>
      <c r="J850" s="2"/>
      <c r="K850" s="2"/>
    </row>
    <row r="851" spans="1:11" ht="15.75" x14ac:dyDescent="0.25">
      <c r="A851" s="6">
        <v>216</v>
      </c>
      <c r="B851" s="6" t="s">
        <v>3</v>
      </c>
      <c r="C851" s="6">
        <v>9</v>
      </c>
      <c r="D851" s="17" t="s">
        <v>579</v>
      </c>
      <c r="E851" s="5">
        <v>30</v>
      </c>
      <c r="F851" s="5">
        <v>6</v>
      </c>
      <c r="G851" s="4">
        <v>20</v>
      </c>
      <c r="H851" s="11">
        <v>4</v>
      </c>
      <c r="I851" s="7" t="s">
        <v>5</v>
      </c>
      <c r="J851" s="2"/>
      <c r="K851" s="2"/>
    </row>
    <row r="852" spans="1:11" ht="15.75" x14ac:dyDescent="0.25">
      <c r="A852" s="26"/>
      <c r="B852" s="10"/>
      <c r="C852" s="10"/>
      <c r="D852" s="18"/>
      <c r="E852" s="10"/>
      <c r="F852" s="10"/>
      <c r="G852" s="10"/>
      <c r="H852" s="10"/>
      <c r="I852" s="10"/>
      <c r="J852" s="2"/>
      <c r="K852" s="2"/>
    </row>
    <row r="853" spans="1:11" ht="15.75" x14ac:dyDescent="0.25">
      <c r="A853" s="6">
        <v>216</v>
      </c>
      <c r="B853" s="6" t="s">
        <v>3</v>
      </c>
      <c r="C853" s="6">
        <v>11</v>
      </c>
      <c r="D853" s="17" t="s">
        <v>578</v>
      </c>
      <c r="E853" s="9" t="s">
        <v>20</v>
      </c>
      <c r="F853" s="8">
        <v>9</v>
      </c>
      <c r="G853" s="4">
        <v>30</v>
      </c>
      <c r="H853" s="8">
        <v>1</v>
      </c>
      <c r="I853" s="7" t="s">
        <v>5</v>
      </c>
      <c r="J853" s="2"/>
      <c r="K853" s="2"/>
    </row>
    <row r="854" spans="1:11" ht="15.75" x14ac:dyDescent="0.25">
      <c r="A854" s="26"/>
      <c r="B854" s="10"/>
      <c r="C854" s="10"/>
      <c r="D854" s="18"/>
      <c r="E854" s="10"/>
      <c r="F854" s="10"/>
      <c r="G854" s="10"/>
      <c r="H854" s="10"/>
      <c r="I854" s="10"/>
      <c r="J854" s="2"/>
      <c r="K854" s="2"/>
    </row>
    <row r="855" spans="1:11" ht="15.75" x14ac:dyDescent="0.25">
      <c r="A855" s="6">
        <v>217</v>
      </c>
      <c r="B855" s="6" t="s">
        <v>50</v>
      </c>
      <c r="C855" s="6">
        <v>7</v>
      </c>
      <c r="D855" s="17" t="s">
        <v>577</v>
      </c>
      <c r="E855" s="8">
        <v>30</v>
      </c>
      <c r="F855" s="8">
        <v>2</v>
      </c>
      <c r="G855" s="4">
        <v>6.666666666666667</v>
      </c>
      <c r="H855" s="8">
        <v>1</v>
      </c>
      <c r="I855" s="7" t="s">
        <v>49</v>
      </c>
      <c r="J855" s="2"/>
      <c r="K855" s="2"/>
    </row>
    <row r="856" spans="1:11" ht="15.75" x14ac:dyDescent="0.25">
      <c r="A856" s="26"/>
      <c r="B856" s="10"/>
      <c r="C856" s="10"/>
      <c r="D856" s="18"/>
      <c r="E856" s="10"/>
      <c r="F856" s="10"/>
      <c r="G856" s="10"/>
      <c r="H856" s="10"/>
      <c r="I856" s="10"/>
      <c r="J856" s="2"/>
      <c r="K856" s="2"/>
    </row>
    <row r="857" spans="1:11" ht="15.75" x14ac:dyDescent="0.25">
      <c r="A857" s="6">
        <v>217</v>
      </c>
      <c r="B857" s="6" t="s">
        <v>50</v>
      </c>
      <c r="C857" s="6">
        <v>8</v>
      </c>
      <c r="D857" s="17" t="s">
        <v>576</v>
      </c>
      <c r="E857" s="5">
        <v>30</v>
      </c>
      <c r="F857" s="11">
        <v>16</v>
      </c>
      <c r="G857" s="4">
        <v>53.333333333333336</v>
      </c>
      <c r="H857" s="11">
        <v>1</v>
      </c>
      <c r="I857" s="7" t="s">
        <v>52</v>
      </c>
      <c r="J857" s="2"/>
      <c r="K857" s="2"/>
    </row>
    <row r="858" spans="1:11" ht="15.75" x14ac:dyDescent="0.25">
      <c r="A858" s="26"/>
      <c r="B858" s="10"/>
      <c r="C858" s="10"/>
      <c r="D858" s="18"/>
      <c r="E858" s="10"/>
      <c r="F858" s="10"/>
      <c r="G858" s="10"/>
      <c r="H858" s="10"/>
      <c r="I858" s="10"/>
      <c r="J858" s="2"/>
      <c r="K858" s="2"/>
    </row>
    <row r="859" spans="1:11" ht="15.75" x14ac:dyDescent="0.25">
      <c r="A859" s="6">
        <v>217</v>
      </c>
      <c r="B859" s="6" t="s">
        <v>50</v>
      </c>
      <c r="C859" s="6">
        <v>9</v>
      </c>
      <c r="D859" s="17" t="s">
        <v>575</v>
      </c>
      <c r="E859" s="5">
        <v>30</v>
      </c>
      <c r="F859" s="11">
        <v>4</v>
      </c>
      <c r="G859" s="4">
        <v>13.333333333333334</v>
      </c>
      <c r="H859" s="11">
        <v>1</v>
      </c>
      <c r="I859" s="7" t="s">
        <v>49</v>
      </c>
      <c r="J859" s="2"/>
      <c r="K859" s="2"/>
    </row>
    <row r="860" spans="1:11" ht="15.75" x14ac:dyDescent="0.25">
      <c r="A860" s="6">
        <v>217</v>
      </c>
      <c r="B860" s="6" t="s">
        <v>50</v>
      </c>
      <c r="C860" s="6">
        <v>9</v>
      </c>
      <c r="D860" s="17" t="s">
        <v>574</v>
      </c>
      <c r="E860" s="5">
        <v>30</v>
      </c>
      <c r="F860" s="11">
        <v>0</v>
      </c>
      <c r="G860" s="4">
        <v>0</v>
      </c>
      <c r="H860" s="11">
        <v>2</v>
      </c>
      <c r="I860" s="7" t="s">
        <v>49</v>
      </c>
      <c r="J860" s="2"/>
      <c r="K860" s="2"/>
    </row>
    <row r="861" spans="1:11" ht="15.75" x14ac:dyDescent="0.25">
      <c r="A861" s="26"/>
      <c r="B861" s="10"/>
      <c r="C861" s="10"/>
      <c r="D861" s="18"/>
      <c r="E861" s="10"/>
      <c r="F861" s="10"/>
      <c r="G861" s="10"/>
      <c r="H861" s="10"/>
      <c r="I861" s="10"/>
      <c r="J861" s="2"/>
      <c r="K861" s="2"/>
    </row>
    <row r="862" spans="1:11" ht="15.75" x14ac:dyDescent="0.25">
      <c r="A862" s="6">
        <v>219</v>
      </c>
      <c r="B862" s="6" t="s">
        <v>3</v>
      </c>
      <c r="C862" s="6">
        <v>7</v>
      </c>
      <c r="D862" s="36" t="s">
        <v>573</v>
      </c>
      <c r="E862" s="9" t="s">
        <v>20</v>
      </c>
      <c r="F862" s="5">
        <v>20</v>
      </c>
      <c r="G862" s="4">
        <v>66.666666666666657</v>
      </c>
      <c r="H862" s="8">
        <v>1</v>
      </c>
      <c r="I862" s="7" t="s">
        <v>1</v>
      </c>
      <c r="J862" s="2"/>
      <c r="K862" s="2"/>
    </row>
    <row r="863" spans="1:11" ht="15.75" x14ac:dyDescent="0.25">
      <c r="A863" s="6">
        <v>219</v>
      </c>
      <c r="B863" s="6" t="s">
        <v>3</v>
      </c>
      <c r="C863" s="6">
        <v>7</v>
      </c>
      <c r="D863" s="36" t="s">
        <v>572</v>
      </c>
      <c r="E863" s="5">
        <v>30</v>
      </c>
      <c r="F863" s="5">
        <v>18</v>
      </c>
      <c r="G863" s="4">
        <v>60</v>
      </c>
      <c r="H863" s="8">
        <v>2</v>
      </c>
      <c r="I863" s="7" t="s">
        <v>42</v>
      </c>
      <c r="J863" s="2"/>
      <c r="K863" s="2"/>
    </row>
    <row r="864" spans="1:11" ht="15.75" x14ac:dyDescent="0.25">
      <c r="A864" s="6">
        <v>219</v>
      </c>
      <c r="B864" s="6" t="s">
        <v>3</v>
      </c>
      <c r="C864" s="6">
        <v>7</v>
      </c>
      <c r="D864" s="17" t="s">
        <v>571</v>
      </c>
      <c r="E864" s="9" t="s">
        <v>20</v>
      </c>
      <c r="F864" s="5">
        <v>14</v>
      </c>
      <c r="G864" s="4">
        <v>46.666666666666664</v>
      </c>
      <c r="H864" s="8">
        <v>3</v>
      </c>
      <c r="I864" s="7" t="s">
        <v>5</v>
      </c>
      <c r="J864" s="2"/>
      <c r="K864" s="2"/>
    </row>
    <row r="865" spans="1:11" ht="15.75" x14ac:dyDescent="0.25">
      <c r="A865" s="6">
        <v>219</v>
      </c>
      <c r="B865" s="6" t="s">
        <v>3</v>
      </c>
      <c r="C865" s="6">
        <v>7</v>
      </c>
      <c r="D865" s="17" t="s">
        <v>570</v>
      </c>
      <c r="E865" s="5">
        <v>30</v>
      </c>
      <c r="F865" s="5">
        <v>14</v>
      </c>
      <c r="G865" s="4">
        <v>46.666666666666664</v>
      </c>
      <c r="H865" s="8">
        <v>3</v>
      </c>
      <c r="I865" s="7" t="s">
        <v>5</v>
      </c>
      <c r="J865" s="2"/>
      <c r="K865" s="2"/>
    </row>
    <row r="866" spans="1:11" ht="15.75" x14ac:dyDescent="0.25">
      <c r="A866" s="6">
        <v>219</v>
      </c>
      <c r="B866" s="6" t="s">
        <v>3</v>
      </c>
      <c r="C866" s="6">
        <v>7</v>
      </c>
      <c r="D866" s="17" t="s">
        <v>569</v>
      </c>
      <c r="E866" s="9" t="s">
        <v>20</v>
      </c>
      <c r="F866" s="5">
        <v>8</v>
      </c>
      <c r="G866" s="4">
        <v>26.666666666666668</v>
      </c>
      <c r="H866" s="8">
        <v>4</v>
      </c>
      <c r="I866" s="7" t="s">
        <v>5</v>
      </c>
      <c r="J866" s="2"/>
      <c r="K866" s="2"/>
    </row>
    <row r="867" spans="1:11" ht="15.75" x14ac:dyDescent="0.25">
      <c r="A867" s="6">
        <v>219</v>
      </c>
      <c r="B867" s="6" t="s">
        <v>3</v>
      </c>
      <c r="C867" s="6">
        <v>7</v>
      </c>
      <c r="D867" s="17" t="s">
        <v>568</v>
      </c>
      <c r="E867" s="9" t="s">
        <v>20</v>
      </c>
      <c r="F867" s="5">
        <v>8</v>
      </c>
      <c r="G867" s="4">
        <v>26.666666666666668</v>
      </c>
      <c r="H867" s="8">
        <v>4</v>
      </c>
      <c r="I867" s="7" t="s">
        <v>5</v>
      </c>
      <c r="J867" s="2"/>
      <c r="K867" s="2"/>
    </row>
    <row r="868" spans="1:11" ht="15.75" x14ac:dyDescent="0.25">
      <c r="A868" s="6">
        <v>219</v>
      </c>
      <c r="B868" s="6" t="s">
        <v>3</v>
      </c>
      <c r="C868" s="6">
        <v>7</v>
      </c>
      <c r="D868" s="36" t="s">
        <v>567</v>
      </c>
      <c r="E868" s="5">
        <v>30</v>
      </c>
      <c r="F868" s="5">
        <v>6</v>
      </c>
      <c r="G868" s="4">
        <v>20</v>
      </c>
      <c r="H868" s="8">
        <v>5</v>
      </c>
      <c r="I868" s="7" t="s">
        <v>5</v>
      </c>
      <c r="J868" s="2"/>
      <c r="K868" s="2"/>
    </row>
    <row r="869" spans="1:11" ht="15.75" x14ac:dyDescent="0.25">
      <c r="A869" s="6">
        <v>219</v>
      </c>
      <c r="B869" s="6" t="s">
        <v>3</v>
      </c>
      <c r="C869" s="6">
        <v>7</v>
      </c>
      <c r="D869" s="17" t="s">
        <v>566</v>
      </c>
      <c r="E869" s="9" t="s">
        <v>20</v>
      </c>
      <c r="F869" s="5">
        <v>4</v>
      </c>
      <c r="G869" s="4">
        <v>13.333333333333334</v>
      </c>
      <c r="H869" s="8">
        <v>6</v>
      </c>
      <c r="I869" s="7" t="s">
        <v>5</v>
      </c>
      <c r="J869" s="2"/>
      <c r="K869" s="2"/>
    </row>
    <row r="870" spans="1:11" ht="15.75" x14ac:dyDescent="0.25">
      <c r="A870" s="6">
        <v>219</v>
      </c>
      <c r="B870" s="6" t="s">
        <v>3</v>
      </c>
      <c r="C870" s="6">
        <v>7</v>
      </c>
      <c r="D870" s="17" t="s">
        <v>565</v>
      </c>
      <c r="E870" s="5">
        <v>30</v>
      </c>
      <c r="F870" s="5">
        <v>2</v>
      </c>
      <c r="G870" s="4">
        <v>6.666666666666667</v>
      </c>
      <c r="H870" s="8">
        <v>7</v>
      </c>
      <c r="I870" s="7" t="s">
        <v>5</v>
      </c>
      <c r="J870" s="2"/>
      <c r="K870" s="2"/>
    </row>
    <row r="871" spans="1:11" ht="15.75" x14ac:dyDescent="0.25">
      <c r="A871" s="26"/>
      <c r="B871" s="10"/>
      <c r="C871" s="10"/>
      <c r="D871" s="18"/>
      <c r="E871" s="10"/>
      <c r="F871" s="10"/>
      <c r="G871" s="10"/>
      <c r="H871" s="10"/>
      <c r="I871" s="10"/>
      <c r="J871" s="2"/>
      <c r="K871" s="2"/>
    </row>
    <row r="872" spans="1:11" ht="15.75" x14ac:dyDescent="0.25">
      <c r="A872" s="6">
        <v>219</v>
      </c>
      <c r="B872" s="6" t="s">
        <v>3</v>
      </c>
      <c r="C872" s="6">
        <v>8</v>
      </c>
      <c r="D872" s="17" t="s">
        <v>564</v>
      </c>
      <c r="E872" s="5">
        <v>30</v>
      </c>
      <c r="F872" s="5">
        <v>24</v>
      </c>
      <c r="G872" s="4">
        <v>80</v>
      </c>
      <c r="H872" s="11">
        <v>1</v>
      </c>
      <c r="I872" s="7" t="s">
        <v>1</v>
      </c>
      <c r="J872" s="2"/>
      <c r="K872" s="2"/>
    </row>
    <row r="873" spans="1:11" ht="15.75" x14ac:dyDescent="0.25">
      <c r="A873" s="6">
        <v>219</v>
      </c>
      <c r="B873" s="6" t="s">
        <v>3</v>
      </c>
      <c r="C873" s="6">
        <v>8</v>
      </c>
      <c r="D873" s="17" t="s">
        <v>563</v>
      </c>
      <c r="E873" s="5">
        <v>30</v>
      </c>
      <c r="F873" s="5">
        <v>19</v>
      </c>
      <c r="G873" s="4">
        <v>63.333333333333329</v>
      </c>
      <c r="H873" s="11">
        <v>2</v>
      </c>
      <c r="I873" s="7" t="s">
        <v>42</v>
      </c>
      <c r="J873" s="2"/>
      <c r="K873" s="2"/>
    </row>
    <row r="874" spans="1:11" ht="15.75" x14ac:dyDescent="0.25">
      <c r="A874" s="6">
        <v>219</v>
      </c>
      <c r="B874" s="6" t="s">
        <v>3</v>
      </c>
      <c r="C874" s="6">
        <v>8</v>
      </c>
      <c r="D874" s="17" t="s">
        <v>562</v>
      </c>
      <c r="E874" s="5">
        <v>30</v>
      </c>
      <c r="F874" s="5">
        <v>19</v>
      </c>
      <c r="G874" s="4">
        <v>63.333333333333329</v>
      </c>
      <c r="H874" s="11">
        <v>2</v>
      </c>
      <c r="I874" s="7" t="s">
        <v>42</v>
      </c>
      <c r="J874" s="2"/>
      <c r="K874" s="2"/>
    </row>
    <row r="875" spans="1:11" ht="15.75" x14ac:dyDescent="0.25">
      <c r="A875" s="6">
        <v>219</v>
      </c>
      <c r="B875" s="6" t="s">
        <v>3</v>
      </c>
      <c r="C875" s="6">
        <v>8</v>
      </c>
      <c r="D875" s="181" t="s">
        <v>561</v>
      </c>
      <c r="E875" s="5">
        <v>30</v>
      </c>
      <c r="F875" s="5">
        <v>17</v>
      </c>
      <c r="G875" s="4">
        <v>56.666666666666664</v>
      </c>
      <c r="H875" s="11">
        <v>3</v>
      </c>
      <c r="I875" s="7" t="s">
        <v>42</v>
      </c>
      <c r="J875" s="2"/>
      <c r="K875" s="2"/>
    </row>
    <row r="876" spans="1:11" ht="15.75" x14ac:dyDescent="0.25">
      <c r="A876" s="6">
        <v>219</v>
      </c>
      <c r="B876" s="6" t="s">
        <v>3</v>
      </c>
      <c r="C876" s="6">
        <v>8</v>
      </c>
      <c r="D876" s="17" t="s">
        <v>560</v>
      </c>
      <c r="E876" s="5">
        <v>30</v>
      </c>
      <c r="F876" s="5">
        <v>16</v>
      </c>
      <c r="G876" s="4">
        <v>53.333333333333336</v>
      </c>
      <c r="H876" s="11">
        <v>4</v>
      </c>
      <c r="I876" s="7" t="s">
        <v>42</v>
      </c>
      <c r="J876" s="2"/>
      <c r="K876" s="2"/>
    </row>
    <row r="877" spans="1:11" ht="15.75" x14ac:dyDescent="0.25">
      <c r="A877" s="6">
        <v>219</v>
      </c>
      <c r="B877" s="6" t="s">
        <v>3</v>
      </c>
      <c r="C877" s="6">
        <v>8</v>
      </c>
      <c r="D877" s="17" t="s">
        <v>559</v>
      </c>
      <c r="E877" s="5">
        <v>30</v>
      </c>
      <c r="F877" s="5">
        <v>13</v>
      </c>
      <c r="G877" s="4">
        <v>43.333333333333336</v>
      </c>
      <c r="H877" s="11">
        <v>5</v>
      </c>
      <c r="I877" s="7" t="s">
        <v>5</v>
      </c>
      <c r="J877" s="2"/>
      <c r="K877" s="2"/>
    </row>
    <row r="878" spans="1:11" ht="15.75" x14ac:dyDescent="0.25">
      <c r="A878" s="6">
        <v>219</v>
      </c>
      <c r="B878" s="6" t="s">
        <v>3</v>
      </c>
      <c r="C878" s="6">
        <v>8</v>
      </c>
      <c r="D878" s="17" t="s">
        <v>558</v>
      </c>
      <c r="E878" s="5">
        <v>30</v>
      </c>
      <c r="F878" s="5">
        <v>12</v>
      </c>
      <c r="G878" s="4">
        <v>40</v>
      </c>
      <c r="H878" s="11">
        <v>6</v>
      </c>
      <c r="I878" s="7" t="s">
        <v>5</v>
      </c>
      <c r="J878" s="2"/>
      <c r="K878" s="2"/>
    </row>
    <row r="879" spans="1:11" ht="15.75" x14ac:dyDescent="0.25">
      <c r="A879" s="6">
        <v>219</v>
      </c>
      <c r="B879" s="6" t="s">
        <v>3</v>
      </c>
      <c r="C879" s="6">
        <v>8</v>
      </c>
      <c r="D879" s="17" t="s">
        <v>557</v>
      </c>
      <c r="E879" s="5">
        <v>30</v>
      </c>
      <c r="F879" s="5">
        <v>6</v>
      </c>
      <c r="G879" s="4">
        <v>20</v>
      </c>
      <c r="H879" s="11">
        <v>7</v>
      </c>
      <c r="I879" s="7" t="s">
        <v>5</v>
      </c>
      <c r="J879" s="2"/>
      <c r="K879" s="2"/>
    </row>
    <row r="880" spans="1:11" ht="15.75" x14ac:dyDescent="0.25">
      <c r="A880" s="26"/>
      <c r="B880" s="10"/>
      <c r="C880" s="10"/>
      <c r="D880" s="18"/>
      <c r="E880" s="10"/>
      <c r="F880" s="10"/>
      <c r="G880" s="10"/>
      <c r="H880" s="10"/>
      <c r="I880" s="10"/>
      <c r="J880" s="2"/>
      <c r="K880" s="2"/>
    </row>
    <row r="881" spans="1:11" ht="15.75" x14ac:dyDescent="0.25">
      <c r="A881" s="6">
        <v>219</v>
      </c>
      <c r="B881" s="6" t="s">
        <v>3</v>
      </c>
      <c r="C881" s="6">
        <v>9</v>
      </c>
      <c r="D881" s="36" t="s">
        <v>556</v>
      </c>
      <c r="E881" s="5">
        <v>30</v>
      </c>
      <c r="F881" s="5">
        <v>27</v>
      </c>
      <c r="G881" s="4">
        <v>90</v>
      </c>
      <c r="H881" s="11">
        <v>1</v>
      </c>
      <c r="I881" s="7" t="s">
        <v>1</v>
      </c>
      <c r="J881" s="2"/>
      <c r="K881" s="2"/>
    </row>
    <row r="882" spans="1:11" ht="15.75" x14ac:dyDescent="0.25">
      <c r="A882" s="6">
        <v>219</v>
      </c>
      <c r="B882" s="6" t="s">
        <v>3</v>
      </c>
      <c r="C882" s="6">
        <v>9</v>
      </c>
      <c r="D882" s="36" t="s">
        <v>555</v>
      </c>
      <c r="E882" s="5">
        <v>30</v>
      </c>
      <c r="F882" s="5">
        <v>12</v>
      </c>
      <c r="G882" s="4">
        <v>40</v>
      </c>
      <c r="H882" s="11">
        <v>2</v>
      </c>
      <c r="I882" s="7" t="s">
        <v>5</v>
      </c>
      <c r="J882" s="2"/>
      <c r="K882" s="2"/>
    </row>
    <row r="883" spans="1:11" ht="15.75" x14ac:dyDescent="0.25">
      <c r="A883" s="6">
        <v>219</v>
      </c>
      <c r="B883" s="6" t="s">
        <v>3</v>
      </c>
      <c r="C883" s="6">
        <v>9</v>
      </c>
      <c r="D883" s="36" t="s">
        <v>554</v>
      </c>
      <c r="E883" s="5">
        <v>30</v>
      </c>
      <c r="F883" s="5">
        <v>10</v>
      </c>
      <c r="G883" s="4">
        <v>33.333333333333329</v>
      </c>
      <c r="H883" s="11">
        <v>3</v>
      </c>
      <c r="I883" s="7" t="s">
        <v>5</v>
      </c>
      <c r="J883" s="2"/>
      <c r="K883" s="2"/>
    </row>
    <row r="884" spans="1:11" ht="15.75" x14ac:dyDescent="0.25">
      <c r="A884" s="26"/>
      <c r="B884" s="10"/>
      <c r="C884" s="10"/>
      <c r="D884" s="18"/>
      <c r="E884" s="10"/>
      <c r="F884" s="10"/>
      <c r="G884" s="10"/>
      <c r="H884" s="10"/>
      <c r="I884" s="10"/>
      <c r="J884" s="2"/>
      <c r="K884" s="2"/>
    </row>
    <row r="885" spans="1:11" ht="15.75" x14ac:dyDescent="0.25">
      <c r="A885" s="6">
        <v>219</v>
      </c>
      <c r="B885" s="6" t="s">
        <v>3</v>
      </c>
      <c r="C885" s="6">
        <v>10</v>
      </c>
      <c r="D885" s="17" t="s">
        <v>553</v>
      </c>
      <c r="E885" s="5">
        <v>30</v>
      </c>
      <c r="F885" s="5">
        <v>22</v>
      </c>
      <c r="G885" s="4">
        <v>73.333333333333329</v>
      </c>
      <c r="H885" s="11">
        <v>1</v>
      </c>
      <c r="I885" s="7" t="s">
        <v>1</v>
      </c>
      <c r="J885" s="2"/>
      <c r="K885" s="2"/>
    </row>
    <row r="886" spans="1:11" ht="15.75" x14ac:dyDescent="0.25">
      <c r="A886" s="6">
        <v>219</v>
      </c>
      <c r="B886" s="6" t="s">
        <v>3</v>
      </c>
      <c r="C886" s="6">
        <v>10</v>
      </c>
      <c r="D886" s="17" t="s">
        <v>552</v>
      </c>
      <c r="E886" s="5">
        <v>30</v>
      </c>
      <c r="F886" s="5">
        <v>21</v>
      </c>
      <c r="G886" s="4">
        <v>70</v>
      </c>
      <c r="H886" s="11">
        <v>2</v>
      </c>
      <c r="I886" s="7" t="s">
        <v>42</v>
      </c>
      <c r="J886" s="2"/>
      <c r="K886" s="2"/>
    </row>
    <row r="887" spans="1:11" ht="15.75" x14ac:dyDescent="0.25">
      <c r="A887" s="6">
        <v>219</v>
      </c>
      <c r="B887" s="6" t="s">
        <v>3</v>
      </c>
      <c r="C887" s="6">
        <v>10</v>
      </c>
      <c r="D887" s="17" t="s">
        <v>279</v>
      </c>
      <c r="E887" s="5">
        <v>30</v>
      </c>
      <c r="F887" s="5">
        <v>16</v>
      </c>
      <c r="G887" s="4">
        <v>53.333333333333336</v>
      </c>
      <c r="H887" s="11">
        <v>3</v>
      </c>
      <c r="I887" s="7" t="s">
        <v>42</v>
      </c>
      <c r="J887" s="2"/>
      <c r="K887" s="2"/>
    </row>
    <row r="888" spans="1:11" ht="15.75" x14ac:dyDescent="0.25">
      <c r="A888" s="26"/>
      <c r="B888" s="10"/>
      <c r="C888" s="10"/>
      <c r="D888" s="18"/>
      <c r="E888" s="10"/>
      <c r="F888" s="10"/>
      <c r="G888" s="10"/>
      <c r="H888" s="10"/>
      <c r="I888" s="10"/>
      <c r="J888" s="2"/>
      <c r="K888" s="2"/>
    </row>
    <row r="889" spans="1:11" ht="15.75" x14ac:dyDescent="0.25">
      <c r="A889" s="6">
        <v>219</v>
      </c>
      <c r="B889" s="6" t="s">
        <v>3</v>
      </c>
      <c r="C889" s="6">
        <v>11</v>
      </c>
      <c r="D889" s="36" t="s">
        <v>551</v>
      </c>
      <c r="E889" s="9" t="s">
        <v>20</v>
      </c>
      <c r="F889" s="6">
        <v>9</v>
      </c>
      <c r="G889" s="4">
        <v>30</v>
      </c>
      <c r="H889" s="8">
        <v>1</v>
      </c>
      <c r="I889" s="7" t="s">
        <v>5</v>
      </c>
      <c r="J889" s="2"/>
      <c r="K889" s="2"/>
    </row>
    <row r="890" spans="1:11" ht="15.75" x14ac:dyDescent="0.25">
      <c r="A890" s="6">
        <v>219</v>
      </c>
      <c r="B890" s="6" t="s">
        <v>3</v>
      </c>
      <c r="C890" s="6">
        <v>11</v>
      </c>
      <c r="D890" s="36" t="s">
        <v>550</v>
      </c>
      <c r="E890" s="9" t="s">
        <v>20</v>
      </c>
      <c r="F890" s="6">
        <v>6</v>
      </c>
      <c r="G890" s="4">
        <v>20</v>
      </c>
      <c r="H890" s="3">
        <v>2</v>
      </c>
      <c r="I890" s="3" t="s">
        <v>5</v>
      </c>
      <c r="J890" s="2"/>
      <c r="K890" s="2"/>
    </row>
    <row r="891" spans="1:11" ht="15.75" x14ac:dyDescent="0.25">
      <c r="A891" s="6">
        <v>219</v>
      </c>
      <c r="B891" s="6" t="s">
        <v>3</v>
      </c>
      <c r="C891" s="183">
        <v>11</v>
      </c>
      <c r="D891" s="36" t="s">
        <v>549</v>
      </c>
      <c r="E891" s="9" t="s">
        <v>20</v>
      </c>
      <c r="F891" s="6">
        <v>5</v>
      </c>
      <c r="G891" s="4">
        <v>16.666666666666664</v>
      </c>
      <c r="H891" s="183">
        <v>3</v>
      </c>
      <c r="I891" s="3" t="s">
        <v>5</v>
      </c>
      <c r="J891" s="2"/>
      <c r="K891" s="2"/>
    </row>
    <row r="892" spans="1:11" ht="15.75" x14ac:dyDescent="0.25">
      <c r="A892" s="6">
        <v>219</v>
      </c>
      <c r="B892" s="6" t="s">
        <v>3</v>
      </c>
      <c r="C892" s="6">
        <v>11</v>
      </c>
      <c r="D892" s="17" t="s">
        <v>548</v>
      </c>
      <c r="E892" s="9" t="s">
        <v>20</v>
      </c>
      <c r="F892" s="6">
        <v>4</v>
      </c>
      <c r="G892" s="4">
        <v>13.333333333333334</v>
      </c>
      <c r="H892" s="3">
        <v>4</v>
      </c>
      <c r="I892" s="3" t="s">
        <v>5</v>
      </c>
      <c r="J892" s="2"/>
      <c r="K892" s="2"/>
    </row>
    <row r="893" spans="1:11" ht="15.75" x14ac:dyDescent="0.25">
      <c r="A893" s="26"/>
      <c r="B893" s="52"/>
      <c r="C893" s="52"/>
      <c r="D893" s="222"/>
      <c r="E893" s="52"/>
      <c r="F893" s="52"/>
      <c r="G893" s="52"/>
      <c r="H893" s="52"/>
      <c r="I893" s="52"/>
      <c r="J893" s="2"/>
      <c r="K893" s="13"/>
    </row>
    <row r="894" spans="1:11" ht="15.75" x14ac:dyDescent="0.25">
      <c r="A894" s="6">
        <v>220</v>
      </c>
      <c r="B894" s="6" t="s">
        <v>3</v>
      </c>
      <c r="C894" s="6">
        <v>7</v>
      </c>
      <c r="D894" s="36" t="s">
        <v>547</v>
      </c>
      <c r="E894" s="6">
        <v>30</v>
      </c>
      <c r="F894" s="3">
        <v>20</v>
      </c>
      <c r="G894" s="4">
        <v>66.66</v>
      </c>
      <c r="H894" s="47">
        <v>1</v>
      </c>
      <c r="I894" s="11" t="s">
        <v>1</v>
      </c>
      <c r="J894" s="2"/>
      <c r="K894" s="13"/>
    </row>
    <row r="895" spans="1:11" ht="15.75" x14ac:dyDescent="0.25">
      <c r="A895" s="6">
        <v>220</v>
      </c>
      <c r="B895" s="6" t="s">
        <v>3</v>
      </c>
      <c r="C895" s="6">
        <v>7</v>
      </c>
      <c r="D895" s="36" t="s">
        <v>546</v>
      </c>
      <c r="E895" s="6">
        <v>30</v>
      </c>
      <c r="F895" s="11">
        <v>18</v>
      </c>
      <c r="G895" s="4">
        <v>60</v>
      </c>
      <c r="H895" s="47">
        <v>2</v>
      </c>
      <c r="I895" s="11" t="s">
        <v>214</v>
      </c>
      <c r="J895" s="2"/>
      <c r="K895" s="13"/>
    </row>
    <row r="896" spans="1:11" ht="15.75" x14ac:dyDescent="0.25">
      <c r="A896" s="6">
        <v>220</v>
      </c>
      <c r="B896" s="6" t="s">
        <v>3</v>
      </c>
      <c r="C896" s="6">
        <v>7</v>
      </c>
      <c r="D896" s="36" t="s">
        <v>545</v>
      </c>
      <c r="E896" s="6">
        <v>30</v>
      </c>
      <c r="F896" s="3">
        <v>16</v>
      </c>
      <c r="G896" s="4">
        <v>53.33</v>
      </c>
      <c r="H896" s="47">
        <v>3</v>
      </c>
      <c r="I896" s="11" t="s">
        <v>214</v>
      </c>
      <c r="J896" s="2"/>
      <c r="K896" s="13"/>
    </row>
    <row r="897" spans="1:11" ht="15.75" x14ac:dyDescent="0.25">
      <c r="A897" s="6">
        <v>220</v>
      </c>
      <c r="B897" s="6" t="s">
        <v>3</v>
      </c>
      <c r="C897" s="6">
        <v>7</v>
      </c>
      <c r="D897" s="36" t="s">
        <v>544</v>
      </c>
      <c r="E897" s="6">
        <v>30</v>
      </c>
      <c r="F897" s="3">
        <v>14</v>
      </c>
      <c r="G897" s="4">
        <v>46.66</v>
      </c>
      <c r="H897" s="47">
        <v>4</v>
      </c>
      <c r="I897" s="11" t="s">
        <v>309</v>
      </c>
      <c r="J897" s="2"/>
      <c r="K897" s="13"/>
    </row>
    <row r="898" spans="1:11" ht="15.75" x14ac:dyDescent="0.25">
      <c r="A898" s="6">
        <v>220</v>
      </c>
      <c r="B898" s="6" t="s">
        <v>3</v>
      </c>
      <c r="C898" s="6">
        <v>7</v>
      </c>
      <c r="D898" s="36" t="s">
        <v>543</v>
      </c>
      <c r="E898" s="6">
        <v>30</v>
      </c>
      <c r="F898" s="3">
        <v>14</v>
      </c>
      <c r="G898" s="4">
        <v>46.66</v>
      </c>
      <c r="H898" s="47">
        <v>4</v>
      </c>
      <c r="I898" s="11" t="s">
        <v>309</v>
      </c>
      <c r="J898" s="2"/>
      <c r="K898" s="2"/>
    </row>
    <row r="899" spans="1:11" ht="15.75" x14ac:dyDescent="0.25">
      <c r="A899" s="6">
        <v>220</v>
      </c>
      <c r="B899" s="6" t="s">
        <v>3</v>
      </c>
      <c r="C899" s="6">
        <v>7</v>
      </c>
      <c r="D899" s="36" t="s">
        <v>542</v>
      </c>
      <c r="E899" s="6">
        <v>30</v>
      </c>
      <c r="F899" s="3">
        <v>14</v>
      </c>
      <c r="G899" s="4">
        <v>46.66</v>
      </c>
      <c r="H899" s="47">
        <v>4</v>
      </c>
      <c r="I899" s="11" t="s">
        <v>309</v>
      </c>
      <c r="J899" s="2"/>
      <c r="K899" s="2"/>
    </row>
    <row r="900" spans="1:11" ht="15.75" x14ac:dyDescent="0.25">
      <c r="A900" s="6">
        <v>220</v>
      </c>
      <c r="B900" s="6" t="s">
        <v>3</v>
      </c>
      <c r="C900" s="6">
        <v>7</v>
      </c>
      <c r="D900" s="36" t="s">
        <v>541</v>
      </c>
      <c r="E900" s="6">
        <v>30</v>
      </c>
      <c r="F900" s="3">
        <v>12</v>
      </c>
      <c r="G900" s="4">
        <v>40</v>
      </c>
      <c r="H900" s="47">
        <v>5</v>
      </c>
      <c r="I900" s="11" t="s">
        <v>309</v>
      </c>
      <c r="J900" s="2"/>
      <c r="K900" s="2"/>
    </row>
    <row r="901" spans="1:11" ht="15.75" x14ac:dyDescent="0.25">
      <c r="A901" s="6">
        <v>220</v>
      </c>
      <c r="B901" s="6" t="s">
        <v>3</v>
      </c>
      <c r="C901" s="6">
        <v>7</v>
      </c>
      <c r="D901" s="36" t="s">
        <v>540</v>
      </c>
      <c r="E901" s="6">
        <v>30</v>
      </c>
      <c r="F901" s="3">
        <v>10</v>
      </c>
      <c r="G901" s="4">
        <v>33.33</v>
      </c>
      <c r="H901" s="47">
        <v>6</v>
      </c>
      <c r="I901" s="11" t="s">
        <v>309</v>
      </c>
      <c r="J901" s="2"/>
      <c r="K901" s="2"/>
    </row>
    <row r="902" spans="1:11" ht="15.75" x14ac:dyDescent="0.25">
      <c r="A902" s="6">
        <v>220</v>
      </c>
      <c r="B902" s="6" t="s">
        <v>3</v>
      </c>
      <c r="C902" s="6">
        <v>7</v>
      </c>
      <c r="D902" s="36" t="s">
        <v>539</v>
      </c>
      <c r="E902" s="6">
        <v>30</v>
      </c>
      <c r="F902" s="3">
        <v>10</v>
      </c>
      <c r="G902" s="4">
        <v>33.33</v>
      </c>
      <c r="H902" s="47">
        <v>6</v>
      </c>
      <c r="I902" s="11" t="s">
        <v>309</v>
      </c>
      <c r="J902" s="2"/>
      <c r="K902" s="2"/>
    </row>
    <row r="903" spans="1:11" ht="15.75" x14ac:dyDescent="0.25">
      <c r="A903" s="6">
        <v>220</v>
      </c>
      <c r="B903" s="6" t="s">
        <v>3</v>
      </c>
      <c r="C903" s="6">
        <v>7</v>
      </c>
      <c r="D903" s="36" t="s">
        <v>538</v>
      </c>
      <c r="E903" s="6">
        <v>30</v>
      </c>
      <c r="F903" s="3">
        <v>8</v>
      </c>
      <c r="G903" s="4">
        <v>26.66</v>
      </c>
      <c r="H903" s="47">
        <v>7</v>
      </c>
      <c r="I903" s="11" t="s">
        <v>309</v>
      </c>
      <c r="J903" s="2"/>
      <c r="K903" s="2"/>
    </row>
    <row r="904" spans="1:11" ht="15.75" x14ac:dyDescent="0.25">
      <c r="A904" s="6">
        <v>220</v>
      </c>
      <c r="B904" s="6" t="s">
        <v>3</v>
      </c>
      <c r="C904" s="6">
        <v>7</v>
      </c>
      <c r="D904" s="36" t="s">
        <v>537</v>
      </c>
      <c r="E904" s="6">
        <v>30</v>
      </c>
      <c r="F904" s="3">
        <v>8</v>
      </c>
      <c r="G904" s="4">
        <v>26.66</v>
      </c>
      <c r="H904" s="47">
        <v>7</v>
      </c>
      <c r="I904" s="11" t="s">
        <v>309</v>
      </c>
      <c r="J904" s="2"/>
      <c r="K904" s="2"/>
    </row>
    <row r="905" spans="1:11" ht="15.75" x14ac:dyDescent="0.25">
      <c r="A905" s="6">
        <v>220</v>
      </c>
      <c r="B905" s="6" t="s">
        <v>3</v>
      </c>
      <c r="C905" s="6">
        <v>7</v>
      </c>
      <c r="D905" s="36" t="s">
        <v>536</v>
      </c>
      <c r="E905" s="6">
        <v>30</v>
      </c>
      <c r="F905" s="3">
        <v>8</v>
      </c>
      <c r="G905" s="4">
        <v>26.66</v>
      </c>
      <c r="H905" s="47">
        <v>7</v>
      </c>
      <c r="I905" s="11" t="s">
        <v>309</v>
      </c>
      <c r="J905" s="2"/>
      <c r="K905" s="2"/>
    </row>
    <row r="906" spans="1:11" ht="15.75" x14ac:dyDescent="0.25">
      <c r="A906" s="6">
        <v>220</v>
      </c>
      <c r="B906" s="6" t="s">
        <v>3</v>
      </c>
      <c r="C906" s="6">
        <v>7</v>
      </c>
      <c r="D906" s="36" t="s">
        <v>535</v>
      </c>
      <c r="E906" s="6">
        <v>30</v>
      </c>
      <c r="F906" s="3">
        <v>6</v>
      </c>
      <c r="G906" s="4">
        <v>20</v>
      </c>
      <c r="H906" s="47">
        <v>8</v>
      </c>
      <c r="I906" s="11" t="s">
        <v>309</v>
      </c>
      <c r="J906" s="2"/>
      <c r="K906" s="2"/>
    </row>
    <row r="907" spans="1:11" ht="15.75" x14ac:dyDescent="0.25">
      <c r="A907" s="6">
        <v>220</v>
      </c>
      <c r="B907" s="6" t="s">
        <v>3</v>
      </c>
      <c r="C907" s="6">
        <v>7</v>
      </c>
      <c r="D907" s="36" t="s">
        <v>534</v>
      </c>
      <c r="E907" s="6">
        <v>30</v>
      </c>
      <c r="F907" s="3">
        <v>6</v>
      </c>
      <c r="G907" s="4">
        <v>20</v>
      </c>
      <c r="H907" s="47">
        <v>8</v>
      </c>
      <c r="I907" s="11" t="s">
        <v>309</v>
      </c>
      <c r="J907" s="2"/>
      <c r="K907" s="2"/>
    </row>
    <row r="908" spans="1:11" ht="15.75" x14ac:dyDescent="0.25">
      <c r="A908" s="6">
        <v>220</v>
      </c>
      <c r="B908" s="6" t="s">
        <v>3</v>
      </c>
      <c r="C908" s="6">
        <v>7</v>
      </c>
      <c r="D908" s="36" t="s">
        <v>533</v>
      </c>
      <c r="E908" s="6">
        <v>30</v>
      </c>
      <c r="F908" s="3">
        <v>6</v>
      </c>
      <c r="G908" s="4">
        <v>20</v>
      </c>
      <c r="H908" s="47">
        <v>8</v>
      </c>
      <c r="I908" s="11" t="s">
        <v>309</v>
      </c>
      <c r="J908" s="2"/>
      <c r="K908" s="2"/>
    </row>
    <row r="909" spans="1:11" ht="15.75" x14ac:dyDescent="0.25">
      <c r="A909" s="6">
        <v>220</v>
      </c>
      <c r="B909" s="6" t="s">
        <v>3</v>
      </c>
      <c r="C909" s="6">
        <v>7</v>
      </c>
      <c r="D909" s="36" t="s">
        <v>532</v>
      </c>
      <c r="E909" s="6">
        <v>30</v>
      </c>
      <c r="F909" s="3">
        <v>6</v>
      </c>
      <c r="G909" s="4">
        <v>20</v>
      </c>
      <c r="H909" s="47">
        <v>8</v>
      </c>
      <c r="I909" s="11" t="s">
        <v>309</v>
      </c>
      <c r="J909" s="2"/>
      <c r="K909" s="2"/>
    </row>
    <row r="910" spans="1:11" ht="15.75" x14ac:dyDescent="0.25">
      <c r="A910" s="6">
        <v>220</v>
      </c>
      <c r="B910" s="6" t="s">
        <v>3</v>
      </c>
      <c r="C910" s="6">
        <v>7</v>
      </c>
      <c r="D910" s="36" t="s">
        <v>531</v>
      </c>
      <c r="E910" s="6">
        <v>30</v>
      </c>
      <c r="F910" s="3">
        <v>6</v>
      </c>
      <c r="G910" s="4">
        <v>20</v>
      </c>
      <c r="H910" s="47">
        <v>8</v>
      </c>
      <c r="I910" s="11" t="s">
        <v>309</v>
      </c>
      <c r="J910" s="2"/>
      <c r="K910" s="2"/>
    </row>
    <row r="911" spans="1:11" ht="15.75" x14ac:dyDescent="0.25">
      <c r="A911" s="6">
        <v>220</v>
      </c>
      <c r="B911" s="6" t="s">
        <v>3</v>
      </c>
      <c r="C911" s="6">
        <v>7</v>
      </c>
      <c r="D911" s="36" t="s">
        <v>530</v>
      </c>
      <c r="E911" s="6">
        <v>30</v>
      </c>
      <c r="F911" s="3">
        <v>6</v>
      </c>
      <c r="G911" s="4">
        <v>20</v>
      </c>
      <c r="H911" s="47">
        <v>8</v>
      </c>
      <c r="I911" s="11" t="s">
        <v>309</v>
      </c>
      <c r="J911" s="2"/>
      <c r="K911" s="2"/>
    </row>
    <row r="912" spans="1:11" ht="15.75" x14ac:dyDescent="0.25">
      <c r="A912" s="6">
        <v>220</v>
      </c>
      <c r="B912" s="6" t="s">
        <v>3</v>
      </c>
      <c r="C912" s="6">
        <v>7</v>
      </c>
      <c r="D912" s="36" t="s">
        <v>529</v>
      </c>
      <c r="E912" s="6">
        <v>30</v>
      </c>
      <c r="F912" s="3">
        <v>4</v>
      </c>
      <c r="G912" s="4">
        <v>13.3</v>
      </c>
      <c r="H912" s="47">
        <v>9</v>
      </c>
      <c r="I912" s="11" t="s">
        <v>309</v>
      </c>
      <c r="J912" s="2"/>
      <c r="K912" s="2"/>
    </row>
    <row r="913" spans="1:11" ht="15.75" x14ac:dyDescent="0.25">
      <c r="A913" s="6">
        <v>220</v>
      </c>
      <c r="B913" s="6" t="s">
        <v>3</v>
      </c>
      <c r="C913" s="6">
        <v>7</v>
      </c>
      <c r="D913" s="36" t="s">
        <v>528</v>
      </c>
      <c r="E913" s="6">
        <v>30</v>
      </c>
      <c r="F913" s="3">
        <v>4</v>
      </c>
      <c r="G913" s="4">
        <v>13.3</v>
      </c>
      <c r="H913" s="47">
        <v>9</v>
      </c>
      <c r="I913" s="11" t="s">
        <v>309</v>
      </c>
      <c r="J913" s="2"/>
      <c r="K913" s="2"/>
    </row>
    <row r="914" spans="1:11" ht="15.75" x14ac:dyDescent="0.25">
      <c r="A914" s="6">
        <v>220</v>
      </c>
      <c r="B914" s="6" t="s">
        <v>3</v>
      </c>
      <c r="C914" s="6">
        <v>7</v>
      </c>
      <c r="D914" s="36" t="s">
        <v>527</v>
      </c>
      <c r="E914" s="6">
        <v>30</v>
      </c>
      <c r="F914" s="3">
        <v>4</v>
      </c>
      <c r="G914" s="4">
        <v>13.3</v>
      </c>
      <c r="H914" s="47">
        <v>9</v>
      </c>
      <c r="I914" s="11" t="s">
        <v>309</v>
      </c>
      <c r="J914" s="2"/>
      <c r="K914" s="2"/>
    </row>
    <row r="915" spans="1:11" ht="15.75" x14ac:dyDescent="0.25">
      <c r="A915" s="6">
        <v>220</v>
      </c>
      <c r="B915" s="6" t="s">
        <v>3</v>
      </c>
      <c r="C915" s="6">
        <v>7</v>
      </c>
      <c r="D915" s="36" t="s">
        <v>526</v>
      </c>
      <c r="E915" s="6">
        <v>30</v>
      </c>
      <c r="F915" s="3">
        <v>4</v>
      </c>
      <c r="G915" s="4">
        <v>13.3</v>
      </c>
      <c r="H915" s="47">
        <v>9</v>
      </c>
      <c r="I915" s="11" t="s">
        <v>309</v>
      </c>
      <c r="J915" s="2"/>
      <c r="K915" s="2"/>
    </row>
    <row r="916" spans="1:11" ht="15.75" x14ac:dyDescent="0.25">
      <c r="A916" s="6">
        <v>220</v>
      </c>
      <c r="B916" s="6" t="s">
        <v>3</v>
      </c>
      <c r="C916" s="6">
        <v>7</v>
      </c>
      <c r="D916" s="36" t="s">
        <v>525</v>
      </c>
      <c r="E916" s="6">
        <v>30</v>
      </c>
      <c r="F916" s="3">
        <v>4</v>
      </c>
      <c r="G916" s="4">
        <v>13.3</v>
      </c>
      <c r="H916" s="47">
        <v>9</v>
      </c>
      <c r="I916" s="11" t="s">
        <v>309</v>
      </c>
      <c r="J916" s="2"/>
      <c r="K916" s="2"/>
    </row>
    <row r="917" spans="1:11" ht="15.75" x14ac:dyDescent="0.25">
      <c r="A917" s="26"/>
      <c r="B917" s="26"/>
      <c r="C917" s="10"/>
      <c r="D917" s="18"/>
      <c r="E917" s="10"/>
      <c r="F917" s="10"/>
      <c r="G917" s="10"/>
      <c r="H917" s="10"/>
      <c r="I917" s="10"/>
      <c r="J917" s="2"/>
      <c r="K917" s="2"/>
    </row>
    <row r="918" spans="1:11" ht="15.75" x14ac:dyDescent="0.25">
      <c r="A918" s="6">
        <v>220</v>
      </c>
      <c r="B918" s="6" t="s">
        <v>3</v>
      </c>
      <c r="C918" s="6">
        <v>8</v>
      </c>
      <c r="D918" s="36" t="s">
        <v>524</v>
      </c>
      <c r="E918" s="9" t="s">
        <v>20</v>
      </c>
      <c r="F918" s="8">
        <v>26</v>
      </c>
      <c r="G918" s="4">
        <v>86.66</v>
      </c>
      <c r="H918" s="8">
        <v>1</v>
      </c>
      <c r="I918" s="11" t="s">
        <v>1</v>
      </c>
      <c r="J918" s="2"/>
      <c r="K918" s="2"/>
    </row>
    <row r="919" spans="1:11" ht="15.75" x14ac:dyDescent="0.25">
      <c r="A919" s="6">
        <v>220</v>
      </c>
      <c r="B919" s="6" t="s">
        <v>3</v>
      </c>
      <c r="C919" s="6">
        <v>8</v>
      </c>
      <c r="D919" s="36" t="s">
        <v>523</v>
      </c>
      <c r="E919" s="6">
        <v>30</v>
      </c>
      <c r="F919" s="8">
        <v>26</v>
      </c>
      <c r="G919" s="4">
        <v>86.66</v>
      </c>
      <c r="H919" s="8">
        <v>1</v>
      </c>
      <c r="I919" s="11" t="s">
        <v>1</v>
      </c>
      <c r="J919" s="2"/>
      <c r="K919" s="2"/>
    </row>
    <row r="920" spans="1:11" ht="15.75" x14ac:dyDescent="0.25">
      <c r="A920" s="6">
        <v>220</v>
      </c>
      <c r="B920" s="6" t="s">
        <v>3</v>
      </c>
      <c r="C920" s="6">
        <v>8</v>
      </c>
      <c r="D920" s="36" t="s">
        <v>522</v>
      </c>
      <c r="E920" s="6">
        <v>30</v>
      </c>
      <c r="F920" s="8">
        <v>23</v>
      </c>
      <c r="G920" s="4">
        <v>76.66</v>
      </c>
      <c r="H920" s="8">
        <v>2</v>
      </c>
      <c r="I920" s="11" t="s">
        <v>42</v>
      </c>
      <c r="J920" s="2"/>
      <c r="K920" s="2"/>
    </row>
    <row r="921" spans="1:11" ht="15.75" x14ac:dyDescent="0.25">
      <c r="A921" s="6">
        <v>220</v>
      </c>
      <c r="B921" s="6" t="s">
        <v>3</v>
      </c>
      <c r="C921" s="6">
        <v>8</v>
      </c>
      <c r="D921" s="36" t="s">
        <v>521</v>
      </c>
      <c r="E921" s="6">
        <v>30</v>
      </c>
      <c r="F921" s="8">
        <v>23</v>
      </c>
      <c r="G921" s="4">
        <v>76.66</v>
      </c>
      <c r="H921" s="8">
        <v>2</v>
      </c>
      <c r="I921" s="11" t="s">
        <v>42</v>
      </c>
      <c r="J921" s="2"/>
      <c r="K921" s="2"/>
    </row>
    <row r="922" spans="1:11" ht="15.75" x14ac:dyDescent="0.25">
      <c r="A922" s="6">
        <v>220</v>
      </c>
      <c r="B922" s="6" t="s">
        <v>3</v>
      </c>
      <c r="C922" s="6">
        <v>8</v>
      </c>
      <c r="D922" s="36" t="s">
        <v>520</v>
      </c>
      <c r="E922" s="6">
        <v>30</v>
      </c>
      <c r="F922" s="8">
        <v>20</v>
      </c>
      <c r="G922" s="4">
        <v>66.66</v>
      </c>
      <c r="H922" s="8">
        <v>3</v>
      </c>
      <c r="I922" s="11" t="s">
        <v>37</v>
      </c>
      <c r="J922" s="2"/>
      <c r="K922" s="2"/>
    </row>
    <row r="923" spans="1:11" ht="15.75" x14ac:dyDescent="0.25">
      <c r="A923" s="6">
        <v>220</v>
      </c>
      <c r="B923" s="6" t="s">
        <v>3</v>
      </c>
      <c r="C923" s="6">
        <v>8</v>
      </c>
      <c r="D923" s="36" t="s">
        <v>519</v>
      </c>
      <c r="E923" s="6">
        <v>30</v>
      </c>
      <c r="F923" s="8">
        <v>20</v>
      </c>
      <c r="G923" s="4">
        <v>66.66</v>
      </c>
      <c r="H923" s="8">
        <v>3</v>
      </c>
      <c r="I923" s="11" t="s">
        <v>37</v>
      </c>
      <c r="J923" s="2"/>
      <c r="K923" s="2"/>
    </row>
    <row r="924" spans="1:11" ht="15.75" x14ac:dyDescent="0.25">
      <c r="A924" s="6">
        <v>220</v>
      </c>
      <c r="B924" s="6" t="s">
        <v>3</v>
      </c>
      <c r="C924" s="6">
        <v>8</v>
      </c>
      <c r="D924" s="36" t="s">
        <v>518</v>
      </c>
      <c r="E924" s="6">
        <v>30</v>
      </c>
      <c r="F924" s="8">
        <v>20</v>
      </c>
      <c r="G924" s="4">
        <v>66.66</v>
      </c>
      <c r="H924" s="8">
        <v>3</v>
      </c>
      <c r="I924" s="11" t="s">
        <v>37</v>
      </c>
      <c r="J924" s="2"/>
      <c r="K924" s="2"/>
    </row>
    <row r="925" spans="1:11" ht="15.75" x14ac:dyDescent="0.25">
      <c r="A925" s="6">
        <v>220</v>
      </c>
      <c r="B925" s="6" t="s">
        <v>3</v>
      </c>
      <c r="C925" s="6">
        <v>8</v>
      </c>
      <c r="D925" s="36" t="s">
        <v>517</v>
      </c>
      <c r="E925" s="6">
        <v>30</v>
      </c>
      <c r="F925" s="8">
        <v>19</v>
      </c>
      <c r="G925" s="4">
        <v>63.33</v>
      </c>
      <c r="H925" s="8">
        <v>4</v>
      </c>
      <c r="I925" s="11" t="s">
        <v>37</v>
      </c>
      <c r="J925" s="2"/>
      <c r="K925" s="2"/>
    </row>
    <row r="926" spans="1:11" ht="15.75" x14ac:dyDescent="0.25">
      <c r="A926" s="6">
        <v>220</v>
      </c>
      <c r="B926" s="6" t="s">
        <v>3</v>
      </c>
      <c r="C926" s="6">
        <v>8</v>
      </c>
      <c r="D926" s="36" t="s">
        <v>516</v>
      </c>
      <c r="E926" s="6">
        <v>30</v>
      </c>
      <c r="F926" s="8">
        <v>19</v>
      </c>
      <c r="G926" s="4">
        <v>63.33</v>
      </c>
      <c r="H926" s="8">
        <v>4</v>
      </c>
      <c r="I926" s="11" t="s">
        <v>37</v>
      </c>
      <c r="J926" s="2"/>
      <c r="K926" s="2"/>
    </row>
    <row r="927" spans="1:11" ht="15.75" x14ac:dyDescent="0.25">
      <c r="A927" s="6">
        <v>220</v>
      </c>
      <c r="B927" s="6" t="s">
        <v>3</v>
      </c>
      <c r="C927" s="6">
        <v>8</v>
      </c>
      <c r="D927" s="36" t="s">
        <v>515</v>
      </c>
      <c r="E927" s="6">
        <v>30</v>
      </c>
      <c r="F927" s="8">
        <v>19</v>
      </c>
      <c r="G927" s="4">
        <v>63.33</v>
      </c>
      <c r="H927" s="8">
        <v>4</v>
      </c>
      <c r="I927" s="11" t="s">
        <v>37</v>
      </c>
      <c r="J927" s="2"/>
      <c r="K927" s="2"/>
    </row>
    <row r="928" spans="1:11" ht="15.75" x14ac:dyDescent="0.25">
      <c r="A928" s="6">
        <v>220</v>
      </c>
      <c r="B928" s="6" t="s">
        <v>3</v>
      </c>
      <c r="C928" s="6">
        <v>8</v>
      </c>
      <c r="D928" s="36" t="s">
        <v>514</v>
      </c>
      <c r="E928" s="6">
        <v>30</v>
      </c>
      <c r="F928" s="8">
        <v>19</v>
      </c>
      <c r="G928" s="4">
        <v>63.33</v>
      </c>
      <c r="H928" s="8">
        <v>4</v>
      </c>
      <c r="I928" s="11" t="s">
        <v>37</v>
      </c>
      <c r="J928" s="2"/>
      <c r="K928" s="2"/>
    </row>
    <row r="929" spans="1:11" ht="15.75" x14ac:dyDescent="0.25">
      <c r="A929" s="6">
        <v>220</v>
      </c>
      <c r="B929" s="6" t="s">
        <v>3</v>
      </c>
      <c r="C929" s="6">
        <v>8</v>
      </c>
      <c r="D929" s="36" t="s">
        <v>513</v>
      </c>
      <c r="E929" s="6">
        <v>30</v>
      </c>
      <c r="F929" s="8">
        <v>19</v>
      </c>
      <c r="G929" s="4">
        <v>63.33</v>
      </c>
      <c r="H929" s="8">
        <v>4</v>
      </c>
      <c r="I929" s="11" t="s">
        <v>37</v>
      </c>
      <c r="J929" s="2"/>
      <c r="K929" s="2"/>
    </row>
    <row r="930" spans="1:11" ht="15.75" x14ac:dyDescent="0.25">
      <c r="A930" s="6">
        <v>220</v>
      </c>
      <c r="B930" s="6" t="s">
        <v>3</v>
      </c>
      <c r="C930" s="6">
        <v>8</v>
      </c>
      <c r="D930" s="36" t="s">
        <v>512</v>
      </c>
      <c r="E930" s="6">
        <v>30</v>
      </c>
      <c r="F930" s="8">
        <v>17</v>
      </c>
      <c r="G930" s="4">
        <v>56.66</v>
      </c>
      <c r="H930" s="8">
        <v>5</v>
      </c>
      <c r="I930" s="11" t="s">
        <v>37</v>
      </c>
      <c r="J930" s="2"/>
      <c r="K930" s="2"/>
    </row>
    <row r="931" spans="1:11" ht="15.75" x14ac:dyDescent="0.25">
      <c r="A931" s="6">
        <v>220</v>
      </c>
      <c r="B931" s="6" t="s">
        <v>3</v>
      </c>
      <c r="C931" s="6">
        <v>8</v>
      </c>
      <c r="D931" s="36" t="s">
        <v>511</v>
      </c>
      <c r="E931" s="6">
        <v>30</v>
      </c>
      <c r="F931" s="8">
        <v>16</v>
      </c>
      <c r="G931" s="4">
        <v>53.33</v>
      </c>
      <c r="H931" s="8">
        <v>6</v>
      </c>
      <c r="I931" s="11" t="s">
        <v>37</v>
      </c>
      <c r="J931" s="2"/>
      <c r="K931" s="2"/>
    </row>
    <row r="932" spans="1:11" ht="15.75" x14ac:dyDescent="0.25">
      <c r="A932" s="6">
        <v>220</v>
      </c>
      <c r="B932" s="6" t="s">
        <v>3</v>
      </c>
      <c r="C932" s="6">
        <v>8</v>
      </c>
      <c r="D932" s="36" t="s">
        <v>510</v>
      </c>
      <c r="E932" s="6">
        <v>30</v>
      </c>
      <c r="F932" s="8">
        <v>16</v>
      </c>
      <c r="G932" s="4">
        <v>53.33</v>
      </c>
      <c r="H932" s="8">
        <v>6</v>
      </c>
      <c r="I932" s="11" t="s">
        <v>37</v>
      </c>
      <c r="J932" s="2"/>
      <c r="K932" s="2"/>
    </row>
    <row r="933" spans="1:11" ht="15.75" x14ac:dyDescent="0.25">
      <c r="A933" s="6">
        <v>220</v>
      </c>
      <c r="B933" s="6" t="s">
        <v>3</v>
      </c>
      <c r="C933" s="6">
        <v>8</v>
      </c>
      <c r="D933" s="36" t="s">
        <v>509</v>
      </c>
      <c r="E933" s="6">
        <v>30</v>
      </c>
      <c r="F933" s="8">
        <v>13</v>
      </c>
      <c r="G933" s="4">
        <v>43.33</v>
      </c>
      <c r="H933" s="8">
        <v>7</v>
      </c>
      <c r="I933" s="11" t="s">
        <v>5</v>
      </c>
      <c r="J933" s="2"/>
      <c r="K933" s="2"/>
    </row>
    <row r="934" spans="1:11" ht="15.75" x14ac:dyDescent="0.25">
      <c r="A934" s="6">
        <v>220</v>
      </c>
      <c r="B934" s="6" t="s">
        <v>3</v>
      </c>
      <c r="C934" s="6">
        <v>8</v>
      </c>
      <c r="D934" s="36" t="s">
        <v>508</v>
      </c>
      <c r="E934" s="6">
        <v>30</v>
      </c>
      <c r="F934" s="8">
        <v>13</v>
      </c>
      <c r="G934" s="4">
        <v>43.33</v>
      </c>
      <c r="H934" s="8">
        <v>7</v>
      </c>
      <c r="I934" s="11" t="s">
        <v>5</v>
      </c>
      <c r="J934" s="2"/>
      <c r="K934" s="2"/>
    </row>
    <row r="935" spans="1:11" ht="15.75" x14ac:dyDescent="0.25">
      <c r="A935" s="6">
        <v>220</v>
      </c>
      <c r="B935" s="6" t="s">
        <v>3</v>
      </c>
      <c r="C935" s="6">
        <v>8</v>
      </c>
      <c r="D935" s="36" t="s">
        <v>507</v>
      </c>
      <c r="E935" s="6">
        <v>30</v>
      </c>
      <c r="F935" s="11">
        <v>12</v>
      </c>
      <c r="G935" s="4">
        <v>40</v>
      </c>
      <c r="H935" s="11">
        <v>8</v>
      </c>
      <c r="I935" s="11" t="s">
        <v>309</v>
      </c>
      <c r="J935" s="2"/>
      <c r="K935" s="2"/>
    </row>
    <row r="936" spans="1:11" ht="15.75" x14ac:dyDescent="0.25">
      <c r="A936" s="26"/>
      <c r="B936" s="26"/>
      <c r="C936" s="10"/>
      <c r="D936" s="18" t="s">
        <v>506</v>
      </c>
      <c r="E936" s="10"/>
      <c r="F936" s="10"/>
      <c r="G936" s="10"/>
      <c r="H936" s="10"/>
      <c r="I936" s="10"/>
      <c r="J936" s="2"/>
      <c r="K936" s="2"/>
    </row>
    <row r="937" spans="1:11" ht="15.75" x14ac:dyDescent="0.25">
      <c r="A937" s="6">
        <v>220</v>
      </c>
      <c r="B937" s="6" t="s">
        <v>3</v>
      </c>
      <c r="C937" s="6">
        <v>9</v>
      </c>
      <c r="D937" s="36" t="s">
        <v>505</v>
      </c>
      <c r="E937" s="6">
        <v>30</v>
      </c>
      <c r="F937" s="11">
        <v>18</v>
      </c>
      <c r="G937" s="4">
        <v>60</v>
      </c>
      <c r="H937" s="11">
        <v>1</v>
      </c>
      <c r="I937" s="11" t="s">
        <v>1</v>
      </c>
      <c r="J937" s="2"/>
      <c r="K937" s="2"/>
    </row>
    <row r="938" spans="1:11" ht="15.75" x14ac:dyDescent="0.25">
      <c r="A938" s="6">
        <v>220</v>
      </c>
      <c r="B938" s="6" t="s">
        <v>3</v>
      </c>
      <c r="C938" s="6">
        <v>9</v>
      </c>
      <c r="D938" s="181" t="s">
        <v>504</v>
      </c>
      <c r="E938" s="6">
        <v>30</v>
      </c>
      <c r="F938" s="11">
        <v>16</v>
      </c>
      <c r="G938" s="4">
        <v>53.33</v>
      </c>
      <c r="H938" s="11">
        <v>2</v>
      </c>
      <c r="I938" s="11" t="s">
        <v>214</v>
      </c>
      <c r="J938" s="2"/>
      <c r="K938" s="2"/>
    </row>
    <row r="939" spans="1:11" ht="15.75" x14ac:dyDescent="0.25">
      <c r="A939" s="6">
        <v>220</v>
      </c>
      <c r="B939" s="6" t="s">
        <v>3</v>
      </c>
      <c r="C939" s="6">
        <v>9</v>
      </c>
      <c r="D939" s="36" t="s">
        <v>503</v>
      </c>
      <c r="E939" s="6">
        <v>30</v>
      </c>
      <c r="F939" s="11">
        <v>15</v>
      </c>
      <c r="G939" s="4">
        <v>50</v>
      </c>
      <c r="H939" s="11">
        <v>3</v>
      </c>
      <c r="I939" s="11" t="s">
        <v>214</v>
      </c>
      <c r="J939" s="2"/>
      <c r="K939" s="2"/>
    </row>
    <row r="940" spans="1:11" ht="15.75" x14ac:dyDescent="0.25">
      <c r="A940" s="6">
        <v>220</v>
      </c>
      <c r="B940" s="6" t="s">
        <v>3</v>
      </c>
      <c r="C940" s="6">
        <v>9</v>
      </c>
      <c r="D940" s="36" t="s">
        <v>502</v>
      </c>
      <c r="E940" s="6">
        <v>30</v>
      </c>
      <c r="F940" s="11">
        <v>14</v>
      </c>
      <c r="G940" s="4">
        <v>46.66</v>
      </c>
      <c r="H940" s="11">
        <v>4</v>
      </c>
      <c r="I940" s="11" t="s">
        <v>5</v>
      </c>
      <c r="J940" s="2"/>
      <c r="K940" s="2"/>
    </row>
    <row r="941" spans="1:11" ht="15.75" x14ac:dyDescent="0.25">
      <c r="A941" s="6">
        <v>220</v>
      </c>
      <c r="B941" s="6" t="s">
        <v>3</v>
      </c>
      <c r="C941" s="6">
        <v>9</v>
      </c>
      <c r="D941" s="36" t="s">
        <v>501</v>
      </c>
      <c r="E941" s="6">
        <v>30</v>
      </c>
      <c r="F941" s="11">
        <v>14</v>
      </c>
      <c r="G941" s="4">
        <v>46.66</v>
      </c>
      <c r="H941" s="11">
        <v>4</v>
      </c>
      <c r="I941" s="11" t="s">
        <v>5</v>
      </c>
      <c r="J941" s="2"/>
      <c r="K941" s="2"/>
    </row>
    <row r="942" spans="1:11" ht="15.75" x14ac:dyDescent="0.25">
      <c r="A942" s="6">
        <v>220</v>
      </c>
      <c r="B942" s="6" t="s">
        <v>3</v>
      </c>
      <c r="C942" s="6">
        <v>9</v>
      </c>
      <c r="D942" s="36" t="s">
        <v>500</v>
      </c>
      <c r="E942" s="6">
        <v>30</v>
      </c>
      <c r="F942" s="11">
        <v>10</v>
      </c>
      <c r="G942" s="4">
        <v>33.33</v>
      </c>
      <c r="H942" s="11">
        <v>5</v>
      </c>
      <c r="I942" s="11" t="s">
        <v>309</v>
      </c>
      <c r="J942" s="2"/>
      <c r="K942" s="2"/>
    </row>
    <row r="943" spans="1:11" ht="15.75" x14ac:dyDescent="0.25">
      <c r="A943" s="26"/>
      <c r="B943" s="26"/>
      <c r="C943" s="10"/>
      <c r="D943" s="18"/>
      <c r="E943" s="10"/>
      <c r="F943" s="10"/>
      <c r="G943" s="10"/>
      <c r="H943" s="10"/>
      <c r="I943" s="10"/>
      <c r="J943" s="2"/>
      <c r="K943" s="2"/>
    </row>
    <row r="944" spans="1:11" ht="15.75" x14ac:dyDescent="0.25">
      <c r="A944" s="6">
        <v>220</v>
      </c>
      <c r="B944" s="6" t="s">
        <v>3</v>
      </c>
      <c r="C944" s="6">
        <v>10</v>
      </c>
      <c r="D944" s="36" t="s">
        <v>499</v>
      </c>
      <c r="E944" s="6">
        <v>30</v>
      </c>
      <c r="F944" s="11">
        <v>27</v>
      </c>
      <c r="G944" s="4">
        <v>90</v>
      </c>
      <c r="H944" s="11">
        <v>1</v>
      </c>
      <c r="I944" s="11" t="s">
        <v>1</v>
      </c>
      <c r="J944" s="2"/>
      <c r="K944" s="2"/>
    </row>
    <row r="945" spans="1:11" ht="15.75" x14ac:dyDescent="0.25">
      <c r="A945" s="6">
        <v>220</v>
      </c>
      <c r="B945" s="6" t="s">
        <v>3</v>
      </c>
      <c r="C945" s="6">
        <v>10</v>
      </c>
      <c r="D945" s="36" t="s">
        <v>498</v>
      </c>
      <c r="E945" s="6">
        <v>30</v>
      </c>
      <c r="F945" s="11">
        <v>24</v>
      </c>
      <c r="G945" s="4">
        <v>80</v>
      </c>
      <c r="H945" s="11">
        <v>2</v>
      </c>
      <c r="I945" s="11" t="s">
        <v>42</v>
      </c>
      <c r="J945" s="2"/>
      <c r="K945" s="2"/>
    </row>
    <row r="946" spans="1:11" ht="15.75" x14ac:dyDescent="0.25">
      <c r="A946" s="6">
        <v>220</v>
      </c>
      <c r="B946" s="6" t="s">
        <v>3</v>
      </c>
      <c r="C946" s="6">
        <v>10</v>
      </c>
      <c r="D946" s="36" t="s">
        <v>497</v>
      </c>
      <c r="E946" s="6">
        <v>30</v>
      </c>
      <c r="F946" s="11">
        <v>22</v>
      </c>
      <c r="G946" s="4">
        <v>73.33</v>
      </c>
      <c r="H946" s="11">
        <v>3</v>
      </c>
      <c r="I946" s="11" t="s">
        <v>37</v>
      </c>
      <c r="J946" s="2"/>
      <c r="K946" s="2"/>
    </row>
    <row r="947" spans="1:11" ht="15.75" x14ac:dyDescent="0.25">
      <c r="A947" s="6">
        <v>220</v>
      </c>
      <c r="B947" s="6" t="s">
        <v>3</v>
      </c>
      <c r="C947" s="6">
        <v>10</v>
      </c>
      <c r="D947" s="36" t="s">
        <v>496</v>
      </c>
      <c r="E947" s="6">
        <v>30</v>
      </c>
      <c r="F947" s="11">
        <v>14</v>
      </c>
      <c r="G947" s="4">
        <v>46.66</v>
      </c>
      <c r="H947" s="11">
        <v>4</v>
      </c>
      <c r="I947" s="11" t="s">
        <v>5</v>
      </c>
      <c r="J947" s="2"/>
      <c r="K947" s="2"/>
    </row>
    <row r="948" spans="1:11" ht="15.75" x14ac:dyDescent="0.25">
      <c r="A948" s="6">
        <v>220</v>
      </c>
      <c r="B948" s="6" t="s">
        <v>3</v>
      </c>
      <c r="C948" s="6">
        <v>10</v>
      </c>
      <c r="D948" s="36" t="s">
        <v>495</v>
      </c>
      <c r="E948" s="6">
        <v>30</v>
      </c>
      <c r="F948" s="11">
        <v>11</v>
      </c>
      <c r="G948" s="4">
        <v>36.659999999999997</v>
      </c>
      <c r="H948" s="11">
        <v>5</v>
      </c>
      <c r="I948" s="11" t="s">
        <v>5</v>
      </c>
      <c r="J948" s="2"/>
      <c r="K948" s="2"/>
    </row>
    <row r="949" spans="1:11" ht="15.75" x14ac:dyDescent="0.25">
      <c r="A949" s="6">
        <v>220</v>
      </c>
      <c r="B949" s="6" t="s">
        <v>3</v>
      </c>
      <c r="C949" s="6">
        <v>10</v>
      </c>
      <c r="D949" s="36" t="s">
        <v>494</v>
      </c>
      <c r="E949" s="6">
        <v>30</v>
      </c>
      <c r="F949" s="11">
        <v>8</v>
      </c>
      <c r="G949" s="4">
        <v>26.66</v>
      </c>
      <c r="H949" s="11">
        <v>6</v>
      </c>
      <c r="I949" s="11" t="s">
        <v>5</v>
      </c>
      <c r="J949" s="2"/>
      <c r="K949" s="2"/>
    </row>
    <row r="950" spans="1:11" ht="15.75" x14ac:dyDescent="0.25">
      <c r="A950" s="26">
        <v>220</v>
      </c>
      <c r="B950" s="26"/>
      <c r="C950" s="10"/>
      <c r="D950" s="18"/>
      <c r="E950" s="10"/>
      <c r="F950" s="10"/>
      <c r="G950" s="10"/>
      <c r="H950" s="10"/>
      <c r="I950" s="10"/>
      <c r="J950" s="2"/>
      <c r="K950" s="2"/>
    </row>
    <row r="951" spans="1:11" ht="15.75" x14ac:dyDescent="0.25">
      <c r="A951" s="6">
        <v>220</v>
      </c>
      <c r="B951" s="6" t="s">
        <v>3</v>
      </c>
      <c r="C951" s="6">
        <v>11</v>
      </c>
      <c r="D951" s="36" t="s">
        <v>493</v>
      </c>
      <c r="E951" s="9" t="s">
        <v>20</v>
      </c>
      <c r="F951" s="8">
        <v>7</v>
      </c>
      <c r="G951" s="4">
        <v>23.33</v>
      </c>
      <c r="H951" s="8">
        <v>1</v>
      </c>
      <c r="I951" s="11" t="s">
        <v>5</v>
      </c>
      <c r="J951" s="2"/>
      <c r="K951" s="2"/>
    </row>
    <row r="952" spans="1:11" ht="15.75" x14ac:dyDescent="0.25">
      <c r="A952" s="6">
        <v>220</v>
      </c>
      <c r="B952" s="6" t="s">
        <v>3</v>
      </c>
      <c r="C952" s="6">
        <v>11</v>
      </c>
      <c r="D952" s="36" t="s">
        <v>492</v>
      </c>
      <c r="E952" s="3">
        <v>30</v>
      </c>
      <c r="F952" s="3">
        <v>2</v>
      </c>
      <c r="G952" s="4">
        <v>6.66</v>
      </c>
      <c r="H952" s="3">
        <v>2</v>
      </c>
      <c r="I952" s="3" t="s">
        <v>5</v>
      </c>
      <c r="J952" s="2"/>
      <c r="K952" s="2"/>
    </row>
    <row r="953" spans="1:11" ht="15.75" x14ac:dyDescent="0.25">
      <c r="A953" s="26"/>
      <c r="B953" s="10"/>
      <c r="C953" s="10"/>
      <c r="D953" s="18"/>
      <c r="E953" s="10"/>
      <c r="F953" s="10"/>
      <c r="G953" s="10"/>
      <c r="H953" s="10"/>
      <c r="I953" s="10"/>
      <c r="J953" s="2"/>
      <c r="K953" s="2"/>
    </row>
    <row r="954" spans="1:11" ht="15.75" x14ac:dyDescent="0.25">
      <c r="A954" s="6">
        <v>877</v>
      </c>
      <c r="B954" s="6" t="s">
        <v>3</v>
      </c>
      <c r="C954" s="6">
        <v>7</v>
      </c>
      <c r="D954" s="17" t="s">
        <v>491</v>
      </c>
      <c r="E954" s="9" t="s">
        <v>20</v>
      </c>
      <c r="F954" s="8">
        <v>10</v>
      </c>
      <c r="G954" s="4">
        <v>33</v>
      </c>
      <c r="H954" s="8">
        <v>1</v>
      </c>
      <c r="I954" s="7" t="s">
        <v>5</v>
      </c>
      <c r="J954" s="2"/>
      <c r="K954" s="2"/>
    </row>
    <row r="955" spans="1:11" ht="15.75" x14ac:dyDescent="0.25">
      <c r="A955" s="26"/>
      <c r="B955" s="10"/>
      <c r="C955" s="10"/>
      <c r="D955" s="18"/>
      <c r="E955" s="10"/>
      <c r="F955" s="10"/>
      <c r="G955" s="10"/>
      <c r="H955" s="10"/>
      <c r="I955" s="10"/>
      <c r="J955" s="2"/>
      <c r="K955" s="2"/>
    </row>
    <row r="956" spans="1:11" ht="15.75" x14ac:dyDescent="0.25">
      <c r="A956" s="6">
        <v>877</v>
      </c>
      <c r="B956" s="6" t="s">
        <v>3</v>
      </c>
      <c r="C956" s="6">
        <v>8</v>
      </c>
      <c r="D956" s="17" t="s">
        <v>490</v>
      </c>
      <c r="E956" s="5">
        <v>30</v>
      </c>
      <c r="F956" s="11">
        <v>9</v>
      </c>
      <c r="G956" s="4">
        <v>30</v>
      </c>
      <c r="H956" s="11">
        <v>1</v>
      </c>
      <c r="I956" s="7" t="s">
        <v>5</v>
      </c>
      <c r="J956" s="2"/>
      <c r="K956" s="2"/>
    </row>
    <row r="957" spans="1:11" ht="15.75" x14ac:dyDescent="0.25">
      <c r="A957" s="26"/>
      <c r="B957" s="10"/>
      <c r="C957" s="10"/>
      <c r="D957" s="18"/>
      <c r="E957" s="10"/>
      <c r="F957" s="10"/>
      <c r="G957" s="10"/>
      <c r="H957" s="10"/>
      <c r="I957" s="10"/>
      <c r="J957" s="2"/>
      <c r="K957" s="2"/>
    </row>
    <row r="958" spans="1:11" ht="15.75" x14ac:dyDescent="0.25">
      <c r="A958" s="5">
        <v>221</v>
      </c>
      <c r="B958" s="5" t="s">
        <v>3</v>
      </c>
      <c r="C958" s="5">
        <v>7</v>
      </c>
      <c r="D958" s="118" t="s">
        <v>489</v>
      </c>
      <c r="E958" s="11">
        <v>30</v>
      </c>
      <c r="F958" s="11">
        <v>6</v>
      </c>
      <c r="G958" s="4">
        <v>20</v>
      </c>
      <c r="H958" s="11">
        <v>1</v>
      </c>
      <c r="I958" s="11" t="s">
        <v>5</v>
      </c>
      <c r="J958" s="2"/>
      <c r="K958" s="2"/>
    </row>
    <row r="959" spans="1:11" ht="15.75" x14ac:dyDescent="0.25">
      <c r="A959" s="5">
        <v>221</v>
      </c>
      <c r="B959" s="5" t="s">
        <v>3</v>
      </c>
      <c r="C959" s="5">
        <v>7</v>
      </c>
      <c r="D959" s="118" t="s">
        <v>488</v>
      </c>
      <c r="E959" s="11">
        <v>30</v>
      </c>
      <c r="F959" s="11">
        <v>4</v>
      </c>
      <c r="G959" s="4">
        <v>13.3</v>
      </c>
      <c r="H959" s="11">
        <v>2</v>
      </c>
      <c r="I959" s="11" t="s">
        <v>5</v>
      </c>
      <c r="J959" s="2"/>
      <c r="K959" s="2"/>
    </row>
    <row r="960" spans="1:11" ht="15.75" x14ac:dyDescent="0.25">
      <c r="A960" s="5">
        <v>221</v>
      </c>
      <c r="B960" s="5" t="s">
        <v>3</v>
      </c>
      <c r="C960" s="5">
        <v>7</v>
      </c>
      <c r="D960" s="118" t="s">
        <v>487</v>
      </c>
      <c r="E960" s="11">
        <v>30</v>
      </c>
      <c r="F960" s="11">
        <v>4</v>
      </c>
      <c r="G960" s="4">
        <v>13.3</v>
      </c>
      <c r="H960" s="11">
        <v>2</v>
      </c>
      <c r="I960" s="11" t="s">
        <v>5</v>
      </c>
      <c r="J960" s="2"/>
      <c r="K960" s="2"/>
    </row>
    <row r="961" spans="1:11" ht="15.75" x14ac:dyDescent="0.25">
      <c r="A961" s="5">
        <v>221</v>
      </c>
      <c r="B961" s="5" t="s">
        <v>3</v>
      </c>
      <c r="C961" s="5">
        <v>7</v>
      </c>
      <c r="D961" s="118" t="s">
        <v>486</v>
      </c>
      <c r="E961" s="11">
        <v>30</v>
      </c>
      <c r="F961" s="11">
        <v>4</v>
      </c>
      <c r="G961" s="4">
        <v>13.3</v>
      </c>
      <c r="H961" s="11">
        <v>2</v>
      </c>
      <c r="I961" s="11" t="s">
        <v>5</v>
      </c>
      <c r="J961" s="2"/>
      <c r="K961" s="2"/>
    </row>
    <row r="962" spans="1:11" ht="15.75" x14ac:dyDescent="0.25">
      <c r="A962" s="5">
        <v>221</v>
      </c>
      <c r="B962" s="5" t="s">
        <v>3</v>
      </c>
      <c r="C962" s="5">
        <v>7</v>
      </c>
      <c r="D962" s="118" t="s">
        <v>485</v>
      </c>
      <c r="E962" s="11">
        <v>30</v>
      </c>
      <c r="F962" s="11">
        <v>2</v>
      </c>
      <c r="G962" s="4">
        <v>6.7</v>
      </c>
      <c r="H962" s="11">
        <v>3</v>
      </c>
      <c r="I962" s="11" t="s">
        <v>5</v>
      </c>
      <c r="J962" s="2"/>
      <c r="K962" s="2"/>
    </row>
    <row r="963" spans="1:11" ht="15.75" x14ac:dyDescent="0.25">
      <c r="A963" s="26"/>
      <c r="B963" s="10"/>
      <c r="C963" s="10"/>
      <c r="D963" s="18"/>
      <c r="E963" s="10"/>
      <c r="F963" s="10"/>
      <c r="G963" s="10"/>
      <c r="H963" s="10"/>
      <c r="I963" s="10"/>
      <c r="J963" s="2"/>
      <c r="K963" s="2"/>
    </row>
    <row r="964" spans="1:11" ht="15.75" x14ac:dyDescent="0.25">
      <c r="A964" s="5">
        <v>221</v>
      </c>
      <c r="B964" s="5" t="s">
        <v>3</v>
      </c>
      <c r="C964" s="6">
        <v>8</v>
      </c>
      <c r="D964" s="17" t="s">
        <v>484</v>
      </c>
      <c r="E964" s="5">
        <v>30</v>
      </c>
      <c r="F964" s="11">
        <v>19</v>
      </c>
      <c r="G964" s="4">
        <v>63.3</v>
      </c>
      <c r="H964" s="11">
        <v>1</v>
      </c>
      <c r="I964" s="7" t="s">
        <v>1</v>
      </c>
      <c r="J964" s="2"/>
      <c r="K964" s="2"/>
    </row>
    <row r="965" spans="1:11" ht="15.75" x14ac:dyDescent="0.25">
      <c r="A965" s="5">
        <v>221</v>
      </c>
      <c r="B965" s="5" t="s">
        <v>3</v>
      </c>
      <c r="C965" s="6">
        <v>8</v>
      </c>
      <c r="D965" s="17" t="s">
        <v>483</v>
      </c>
      <c r="E965" s="5">
        <v>30</v>
      </c>
      <c r="F965" s="11">
        <v>16</v>
      </c>
      <c r="G965" s="4">
        <v>53.3</v>
      </c>
      <c r="H965" s="11">
        <v>2</v>
      </c>
      <c r="I965" s="7" t="s">
        <v>42</v>
      </c>
      <c r="J965" s="2"/>
      <c r="K965" s="2"/>
    </row>
    <row r="966" spans="1:11" ht="15.75" x14ac:dyDescent="0.25">
      <c r="A966" s="5">
        <v>221</v>
      </c>
      <c r="B966" s="5" t="s">
        <v>3</v>
      </c>
      <c r="C966" s="6">
        <v>8</v>
      </c>
      <c r="D966" s="17" t="s">
        <v>482</v>
      </c>
      <c r="E966" s="5">
        <v>30</v>
      </c>
      <c r="F966" s="11">
        <v>12</v>
      </c>
      <c r="G966" s="4">
        <v>40</v>
      </c>
      <c r="H966" s="11">
        <v>3</v>
      </c>
      <c r="I966" s="7" t="s">
        <v>5</v>
      </c>
      <c r="J966" s="2"/>
      <c r="K966" s="2"/>
    </row>
    <row r="967" spans="1:11" ht="15.75" x14ac:dyDescent="0.25">
      <c r="A967" s="26"/>
      <c r="B967" s="10"/>
      <c r="C967" s="10"/>
      <c r="D967" s="18"/>
      <c r="E967" s="10"/>
      <c r="F967" s="10"/>
      <c r="G967" s="10"/>
      <c r="H967" s="10"/>
      <c r="I967" s="10"/>
      <c r="J967" s="2"/>
      <c r="K967" s="2"/>
    </row>
    <row r="968" spans="1:11" ht="15.75" x14ac:dyDescent="0.25">
      <c r="A968" s="5">
        <v>221</v>
      </c>
      <c r="B968" s="5" t="s">
        <v>3</v>
      </c>
      <c r="C968" s="6">
        <v>10</v>
      </c>
      <c r="D968" s="17" t="s">
        <v>481</v>
      </c>
      <c r="E968" s="5">
        <v>30</v>
      </c>
      <c r="F968" s="11">
        <v>14</v>
      </c>
      <c r="G968" s="4">
        <v>46.7</v>
      </c>
      <c r="H968" s="11">
        <v>1</v>
      </c>
      <c r="I968" s="7" t="s">
        <v>42</v>
      </c>
      <c r="J968" s="2"/>
      <c r="K968" s="2"/>
    </row>
    <row r="969" spans="1:11" ht="15.75" x14ac:dyDescent="0.25">
      <c r="A969" s="5">
        <v>221</v>
      </c>
      <c r="B969" s="5" t="s">
        <v>3</v>
      </c>
      <c r="C969" s="6">
        <v>10</v>
      </c>
      <c r="D969" s="17" t="s">
        <v>480</v>
      </c>
      <c r="E969" s="5">
        <v>30</v>
      </c>
      <c r="F969" s="11">
        <v>14</v>
      </c>
      <c r="G969" s="4">
        <v>46.7</v>
      </c>
      <c r="H969" s="11">
        <v>1</v>
      </c>
      <c r="I969" s="7" t="s">
        <v>42</v>
      </c>
      <c r="J969" s="2"/>
      <c r="K969" s="2"/>
    </row>
    <row r="970" spans="1:11" ht="15.75" x14ac:dyDescent="0.25">
      <c r="A970" s="5">
        <v>221</v>
      </c>
      <c r="B970" s="5" t="s">
        <v>3</v>
      </c>
      <c r="C970" s="6">
        <v>10</v>
      </c>
      <c r="D970" s="17" t="s">
        <v>479</v>
      </c>
      <c r="E970" s="5">
        <v>30</v>
      </c>
      <c r="F970" s="11">
        <v>10</v>
      </c>
      <c r="G970" s="4">
        <v>30.3</v>
      </c>
      <c r="H970" s="11">
        <v>2</v>
      </c>
      <c r="I970" s="7" t="s">
        <v>5</v>
      </c>
      <c r="J970" s="2"/>
      <c r="K970" s="2"/>
    </row>
    <row r="971" spans="1:11" ht="15.75" x14ac:dyDescent="0.25">
      <c r="A971" s="5">
        <v>221</v>
      </c>
      <c r="B971" s="5" t="s">
        <v>3</v>
      </c>
      <c r="C971" s="6">
        <v>10</v>
      </c>
      <c r="D971" s="17" t="s">
        <v>478</v>
      </c>
      <c r="E971" s="5">
        <v>30</v>
      </c>
      <c r="F971" s="11">
        <v>10</v>
      </c>
      <c r="G971" s="4">
        <v>30.3</v>
      </c>
      <c r="H971" s="11">
        <v>2</v>
      </c>
      <c r="I971" s="7" t="s">
        <v>5</v>
      </c>
      <c r="J971" s="2"/>
      <c r="K971" s="2"/>
    </row>
    <row r="972" spans="1:11" ht="15.75" x14ac:dyDescent="0.25">
      <c r="A972" s="5">
        <v>221</v>
      </c>
      <c r="B972" s="5" t="s">
        <v>3</v>
      </c>
      <c r="C972" s="6">
        <v>10</v>
      </c>
      <c r="D972" s="17" t="s">
        <v>477</v>
      </c>
      <c r="E972" s="5">
        <v>30</v>
      </c>
      <c r="F972" s="11">
        <v>9</v>
      </c>
      <c r="G972" s="4">
        <v>30</v>
      </c>
      <c r="H972" s="11">
        <v>3</v>
      </c>
      <c r="I972" s="7" t="s">
        <v>5</v>
      </c>
      <c r="J972" s="2"/>
      <c r="K972" s="2"/>
    </row>
    <row r="973" spans="1:11" ht="15.75" x14ac:dyDescent="0.25">
      <c r="A973" s="5">
        <v>221</v>
      </c>
      <c r="B973" s="5" t="s">
        <v>3</v>
      </c>
      <c r="C973" s="6">
        <v>10</v>
      </c>
      <c r="D973" s="17" t="s">
        <v>476</v>
      </c>
      <c r="E973" s="5">
        <v>30</v>
      </c>
      <c r="F973" s="11">
        <v>7</v>
      </c>
      <c r="G973" s="4">
        <v>23.3</v>
      </c>
      <c r="H973" s="11">
        <v>4</v>
      </c>
      <c r="I973" s="7" t="s">
        <v>5</v>
      </c>
      <c r="J973" s="2"/>
      <c r="K973" s="2"/>
    </row>
    <row r="974" spans="1:11" ht="15.75" x14ac:dyDescent="0.25">
      <c r="A974" s="26"/>
      <c r="B974" s="10"/>
      <c r="C974" s="10"/>
      <c r="D974" s="18"/>
      <c r="E974" s="10"/>
      <c r="F974" s="10"/>
      <c r="G974" s="10"/>
      <c r="H974" s="10"/>
      <c r="I974" s="10"/>
      <c r="J974" s="2"/>
      <c r="K974" s="2"/>
    </row>
    <row r="975" spans="1:11" ht="15.75" x14ac:dyDescent="0.25">
      <c r="A975" s="5">
        <v>221</v>
      </c>
      <c r="B975" s="5" t="s">
        <v>3</v>
      </c>
      <c r="C975" s="6">
        <v>11</v>
      </c>
      <c r="D975" s="17" t="s">
        <v>475</v>
      </c>
      <c r="E975" s="9" t="s">
        <v>20</v>
      </c>
      <c r="F975" s="8">
        <v>4</v>
      </c>
      <c r="G975" s="4">
        <v>13.3</v>
      </c>
      <c r="H975" s="8">
        <v>1</v>
      </c>
      <c r="I975" s="7" t="s">
        <v>5</v>
      </c>
      <c r="J975" s="2"/>
      <c r="K975" s="2"/>
    </row>
    <row r="976" spans="1:11" ht="15.75" x14ac:dyDescent="0.25">
      <c r="A976" s="5">
        <v>221</v>
      </c>
      <c r="B976" s="5" t="s">
        <v>3</v>
      </c>
      <c r="C976" s="6">
        <v>11</v>
      </c>
      <c r="D976" s="17" t="s">
        <v>474</v>
      </c>
      <c r="E976" s="3">
        <v>30</v>
      </c>
      <c r="F976" s="3">
        <v>2</v>
      </c>
      <c r="G976" s="4">
        <v>6.7</v>
      </c>
      <c r="H976" s="3">
        <v>2</v>
      </c>
      <c r="I976" s="3" t="s">
        <v>5</v>
      </c>
      <c r="J976" s="2"/>
      <c r="K976" s="2"/>
    </row>
    <row r="977" spans="1:11" ht="15.75" x14ac:dyDescent="0.25">
      <c r="A977" s="26"/>
      <c r="B977" s="10"/>
      <c r="C977" s="78"/>
      <c r="D977" s="231"/>
      <c r="E977" s="10"/>
      <c r="F977" s="10"/>
      <c r="G977" s="10"/>
      <c r="H977" s="10"/>
      <c r="I977" s="10"/>
      <c r="J977" s="117"/>
      <c r="K977" s="13"/>
    </row>
    <row r="978" spans="1:11" ht="15.75" x14ac:dyDescent="0.25">
      <c r="A978" s="107">
        <v>223</v>
      </c>
      <c r="B978" s="107" t="s">
        <v>50</v>
      </c>
      <c r="C978" s="107">
        <v>7</v>
      </c>
      <c r="D978" s="233" t="s">
        <v>473</v>
      </c>
      <c r="E978" s="115">
        <v>30</v>
      </c>
      <c r="F978" s="192">
        <v>18</v>
      </c>
      <c r="G978" s="116">
        <v>60</v>
      </c>
      <c r="H978" s="115">
        <v>1</v>
      </c>
      <c r="I978" s="104" t="s">
        <v>1</v>
      </c>
      <c r="J978" s="2"/>
      <c r="K978" s="13"/>
    </row>
    <row r="979" spans="1:11" ht="15.75" x14ac:dyDescent="0.25">
      <c r="A979" s="5">
        <v>223</v>
      </c>
      <c r="B979" s="5" t="s">
        <v>50</v>
      </c>
      <c r="C979" s="5">
        <v>7</v>
      </c>
      <c r="D979" s="234" t="s">
        <v>472</v>
      </c>
      <c r="E979" s="114">
        <v>30</v>
      </c>
      <c r="F979" s="193">
        <v>16</v>
      </c>
      <c r="G979" s="113">
        <v>53.333333333333336</v>
      </c>
      <c r="H979" s="114">
        <v>2</v>
      </c>
      <c r="I979" s="11" t="s">
        <v>42</v>
      </c>
      <c r="J979" s="2"/>
      <c r="K979" s="13"/>
    </row>
    <row r="980" spans="1:11" ht="15.75" x14ac:dyDescent="0.25">
      <c r="A980" s="5">
        <v>223</v>
      </c>
      <c r="B980" s="5" t="s">
        <v>50</v>
      </c>
      <c r="C980" s="5">
        <v>7</v>
      </c>
      <c r="D980" s="234" t="s">
        <v>471</v>
      </c>
      <c r="E980" s="114">
        <v>30</v>
      </c>
      <c r="F980" s="193">
        <v>10</v>
      </c>
      <c r="G980" s="113">
        <v>33.333333333333329</v>
      </c>
      <c r="H980" s="113">
        <v>3</v>
      </c>
      <c r="I980" s="11" t="s">
        <v>5</v>
      </c>
      <c r="J980" s="2"/>
      <c r="K980" s="13"/>
    </row>
    <row r="981" spans="1:11" ht="15.75" x14ac:dyDescent="0.25">
      <c r="A981" s="5">
        <v>223</v>
      </c>
      <c r="B981" s="5" t="s">
        <v>50</v>
      </c>
      <c r="C981" s="5">
        <v>7</v>
      </c>
      <c r="D981" s="234" t="s">
        <v>470</v>
      </c>
      <c r="E981" s="114">
        <v>30</v>
      </c>
      <c r="F981" s="193">
        <v>10</v>
      </c>
      <c r="G981" s="113">
        <v>33.333333333333329</v>
      </c>
      <c r="H981" s="113">
        <v>3</v>
      </c>
      <c r="I981" s="11" t="s">
        <v>5</v>
      </c>
      <c r="J981" s="2"/>
      <c r="K981" s="13"/>
    </row>
    <row r="982" spans="1:11" ht="15.75" x14ac:dyDescent="0.25">
      <c r="A982" s="5">
        <v>223</v>
      </c>
      <c r="B982" s="5" t="s">
        <v>50</v>
      </c>
      <c r="C982" s="5">
        <v>7</v>
      </c>
      <c r="D982" s="234" t="s">
        <v>469</v>
      </c>
      <c r="E982" s="114">
        <v>30</v>
      </c>
      <c r="F982" s="193">
        <v>2</v>
      </c>
      <c r="G982" s="113">
        <v>6.666666666666667</v>
      </c>
      <c r="H982" s="113">
        <v>4</v>
      </c>
      <c r="I982" s="11" t="s">
        <v>5</v>
      </c>
      <c r="J982" s="2"/>
      <c r="K982" s="13"/>
    </row>
    <row r="983" spans="1:11" ht="15.75" x14ac:dyDescent="0.25">
      <c r="A983" s="5">
        <v>223</v>
      </c>
      <c r="B983" s="5" t="s">
        <v>50</v>
      </c>
      <c r="C983" s="5">
        <v>7</v>
      </c>
      <c r="D983" s="234" t="s">
        <v>468</v>
      </c>
      <c r="E983" s="114">
        <v>30</v>
      </c>
      <c r="F983" s="193">
        <v>2</v>
      </c>
      <c r="G983" s="113">
        <v>6.666666666666667</v>
      </c>
      <c r="H983" s="113">
        <v>4</v>
      </c>
      <c r="I983" s="11" t="s">
        <v>5</v>
      </c>
      <c r="J983" s="2"/>
      <c r="K983" s="13"/>
    </row>
    <row r="984" spans="1:11" ht="15.75" x14ac:dyDescent="0.25">
      <c r="A984" s="5">
        <v>223</v>
      </c>
      <c r="B984" s="5" t="s">
        <v>50</v>
      </c>
      <c r="C984" s="5">
        <v>7</v>
      </c>
      <c r="D984" s="234" t="s">
        <v>467</v>
      </c>
      <c r="E984" s="114">
        <v>30</v>
      </c>
      <c r="F984" s="193">
        <v>2</v>
      </c>
      <c r="G984" s="113">
        <v>6.666666666666667</v>
      </c>
      <c r="H984" s="113">
        <v>4</v>
      </c>
      <c r="I984" s="11" t="s">
        <v>5</v>
      </c>
      <c r="J984" s="2"/>
      <c r="K984" s="13"/>
    </row>
    <row r="985" spans="1:11" ht="16.5" thickBot="1" x14ac:dyDescent="0.3">
      <c r="A985" s="5">
        <v>223</v>
      </c>
      <c r="B985" s="5" t="s">
        <v>50</v>
      </c>
      <c r="C985" s="5">
        <v>7</v>
      </c>
      <c r="D985" s="234" t="s">
        <v>466</v>
      </c>
      <c r="E985" s="114">
        <v>30</v>
      </c>
      <c r="F985" s="193">
        <v>0</v>
      </c>
      <c r="G985" s="113">
        <v>0</v>
      </c>
      <c r="H985" s="112">
        <v>5</v>
      </c>
      <c r="I985" s="11" t="s">
        <v>5</v>
      </c>
      <c r="J985" s="2"/>
      <c r="K985" s="13"/>
    </row>
    <row r="986" spans="1:11" ht="16.5" thickBot="1" x14ac:dyDescent="0.3">
      <c r="A986" s="5">
        <v>223</v>
      </c>
      <c r="B986" s="5" t="s">
        <v>50</v>
      </c>
      <c r="C986" s="5">
        <v>7</v>
      </c>
      <c r="D986" s="234" t="s">
        <v>465</v>
      </c>
      <c r="E986" s="114">
        <v>30</v>
      </c>
      <c r="F986" s="193">
        <v>0</v>
      </c>
      <c r="G986" s="113">
        <v>0</v>
      </c>
      <c r="H986" s="112">
        <v>5</v>
      </c>
      <c r="I986" s="11" t="s">
        <v>5</v>
      </c>
      <c r="J986" s="109"/>
      <c r="K986" s="2"/>
    </row>
    <row r="987" spans="1:11" ht="16.5" thickBot="1" x14ac:dyDescent="0.3">
      <c r="A987" s="26"/>
      <c r="B987" s="10"/>
      <c r="C987" s="103"/>
      <c r="D987" s="235"/>
      <c r="E987" s="78"/>
      <c r="F987" s="10"/>
      <c r="G987" s="10"/>
      <c r="H987" s="10"/>
      <c r="I987" s="10"/>
      <c r="J987" s="110"/>
      <c r="K987" s="2"/>
    </row>
    <row r="988" spans="1:11" ht="16.5" thickBot="1" x14ac:dyDescent="0.3">
      <c r="A988" s="107">
        <v>223</v>
      </c>
      <c r="B988" s="107" t="s">
        <v>50</v>
      </c>
      <c r="C988" s="106">
        <v>8</v>
      </c>
      <c r="D988" s="233" t="s">
        <v>464</v>
      </c>
      <c r="E988" s="111">
        <v>30</v>
      </c>
      <c r="F988" s="194">
        <v>17</v>
      </c>
      <c r="G988" s="195">
        <v>56.666666666666664</v>
      </c>
      <c r="H988" s="196">
        <v>1</v>
      </c>
      <c r="I988" s="104" t="s">
        <v>1</v>
      </c>
      <c r="J988" s="110"/>
      <c r="K988" s="2"/>
    </row>
    <row r="989" spans="1:11" ht="16.5" thickBot="1" x14ac:dyDescent="0.3">
      <c r="A989" s="5">
        <v>223</v>
      </c>
      <c r="B989" s="5" t="s">
        <v>50</v>
      </c>
      <c r="C989" s="6">
        <v>8</v>
      </c>
      <c r="D989" s="234" t="s">
        <v>463</v>
      </c>
      <c r="E989" s="108">
        <v>30</v>
      </c>
      <c r="F989" s="197">
        <v>16</v>
      </c>
      <c r="G989" s="198">
        <v>53.333333333333336</v>
      </c>
      <c r="H989" s="199">
        <v>2</v>
      </c>
      <c r="I989" s="11" t="s">
        <v>42</v>
      </c>
      <c r="J989" s="109"/>
      <c r="K989" s="2"/>
    </row>
    <row r="990" spans="1:11" ht="16.5" thickBot="1" x14ac:dyDescent="0.3">
      <c r="A990" s="5">
        <v>224</v>
      </c>
      <c r="B990" s="5" t="s">
        <v>50</v>
      </c>
      <c r="C990" s="6">
        <v>8</v>
      </c>
      <c r="D990" s="234" t="s">
        <v>462</v>
      </c>
      <c r="E990" s="108">
        <v>30</v>
      </c>
      <c r="F990" s="197">
        <v>12</v>
      </c>
      <c r="G990" s="198">
        <v>40</v>
      </c>
      <c r="H990" s="199">
        <v>3</v>
      </c>
      <c r="I990" s="11" t="s">
        <v>5</v>
      </c>
      <c r="J990" s="109"/>
      <c r="K990" s="2"/>
    </row>
    <row r="991" spans="1:11" ht="16.5" thickBot="1" x14ac:dyDescent="0.3">
      <c r="A991" s="5">
        <v>223</v>
      </c>
      <c r="B991" s="5" t="s">
        <v>50</v>
      </c>
      <c r="C991" s="6">
        <v>8</v>
      </c>
      <c r="D991" s="234" t="s">
        <v>461</v>
      </c>
      <c r="E991" s="108">
        <v>30</v>
      </c>
      <c r="F991" s="197">
        <v>12</v>
      </c>
      <c r="G991" s="198">
        <v>40</v>
      </c>
      <c r="H991" s="200">
        <v>3</v>
      </c>
      <c r="I991" s="11" t="s">
        <v>5</v>
      </c>
      <c r="J991" s="109"/>
      <c r="K991" s="2"/>
    </row>
    <row r="992" spans="1:11" ht="16.5" thickBot="1" x14ac:dyDescent="0.3">
      <c r="A992" s="5">
        <v>223</v>
      </c>
      <c r="B992" s="5" t="s">
        <v>50</v>
      </c>
      <c r="C992" s="6">
        <v>8</v>
      </c>
      <c r="D992" s="234" t="s">
        <v>460</v>
      </c>
      <c r="E992" s="108">
        <v>30</v>
      </c>
      <c r="F992" s="197">
        <v>9</v>
      </c>
      <c r="G992" s="198">
        <v>30</v>
      </c>
      <c r="H992" s="200">
        <v>4</v>
      </c>
      <c r="I992" s="11" t="s">
        <v>5</v>
      </c>
      <c r="J992" s="109"/>
      <c r="K992" s="2"/>
    </row>
    <row r="993" spans="1:11" ht="16.5" thickBot="1" x14ac:dyDescent="0.3">
      <c r="A993" s="5">
        <v>223</v>
      </c>
      <c r="B993" s="5" t="s">
        <v>50</v>
      </c>
      <c r="C993" s="6">
        <v>8</v>
      </c>
      <c r="D993" s="234" t="s">
        <v>459</v>
      </c>
      <c r="E993" s="108">
        <v>30</v>
      </c>
      <c r="F993" s="197">
        <v>9</v>
      </c>
      <c r="G993" s="198">
        <v>30</v>
      </c>
      <c r="H993" s="200">
        <v>4</v>
      </c>
      <c r="I993" s="11" t="s">
        <v>5</v>
      </c>
      <c r="J993" s="109"/>
      <c r="K993" s="2"/>
    </row>
    <row r="994" spans="1:11" ht="16.5" thickBot="1" x14ac:dyDescent="0.3">
      <c r="A994" s="5">
        <v>223</v>
      </c>
      <c r="B994" s="5" t="s">
        <v>50</v>
      </c>
      <c r="C994" s="6">
        <v>8</v>
      </c>
      <c r="D994" s="234" t="s">
        <v>458</v>
      </c>
      <c r="E994" s="108">
        <v>30</v>
      </c>
      <c r="F994" s="197">
        <v>3</v>
      </c>
      <c r="G994" s="198">
        <v>10</v>
      </c>
      <c r="H994" s="200">
        <v>5</v>
      </c>
      <c r="I994" s="11" t="s">
        <v>5</v>
      </c>
      <c r="J994" s="109"/>
      <c r="K994" s="2"/>
    </row>
    <row r="995" spans="1:11" ht="15.75" x14ac:dyDescent="0.25">
      <c r="A995" s="26"/>
      <c r="B995" s="10"/>
      <c r="C995" s="103"/>
      <c r="D995" s="235"/>
      <c r="E995" s="201"/>
      <c r="F995" s="10"/>
      <c r="G995" s="10"/>
      <c r="H995" s="10"/>
      <c r="I995" s="10"/>
      <c r="J995" s="2"/>
      <c r="K995" s="2"/>
    </row>
    <row r="996" spans="1:11" ht="15.75" x14ac:dyDescent="0.25">
      <c r="A996" s="5">
        <v>223</v>
      </c>
      <c r="B996" s="5" t="s">
        <v>50</v>
      </c>
      <c r="C996" s="6">
        <v>9</v>
      </c>
      <c r="D996" s="234" t="s">
        <v>457</v>
      </c>
      <c r="E996" s="108">
        <v>30</v>
      </c>
      <c r="F996" s="202">
        <v>13</v>
      </c>
      <c r="G996" s="198">
        <v>43.333333333333336</v>
      </c>
      <c r="H996" s="8">
        <v>1</v>
      </c>
      <c r="I996" s="11" t="s">
        <v>5</v>
      </c>
      <c r="J996" s="2"/>
      <c r="K996" s="2"/>
    </row>
    <row r="997" spans="1:11" ht="15.75" x14ac:dyDescent="0.25">
      <c r="A997" s="5">
        <v>223</v>
      </c>
      <c r="B997" s="5" t="s">
        <v>50</v>
      </c>
      <c r="C997" s="6">
        <v>9</v>
      </c>
      <c r="D997" s="234" t="s">
        <v>456</v>
      </c>
      <c r="E997" s="108">
        <v>30</v>
      </c>
      <c r="F997" s="202">
        <v>12</v>
      </c>
      <c r="G997" s="198">
        <v>40</v>
      </c>
      <c r="H997" s="8">
        <v>2</v>
      </c>
      <c r="I997" s="11" t="s">
        <v>5</v>
      </c>
      <c r="J997" s="2"/>
      <c r="K997" s="2"/>
    </row>
    <row r="998" spans="1:11" ht="15.75" x14ac:dyDescent="0.25">
      <c r="A998" s="5">
        <v>223</v>
      </c>
      <c r="B998" s="5" t="s">
        <v>50</v>
      </c>
      <c r="C998" s="6">
        <v>9</v>
      </c>
      <c r="D998" s="234" t="s">
        <v>455</v>
      </c>
      <c r="E998" s="108">
        <v>30</v>
      </c>
      <c r="F998" s="202">
        <v>10</v>
      </c>
      <c r="G998" s="198">
        <v>33.333333333333329</v>
      </c>
      <c r="H998" s="8">
        <v>3</v>
      </c>
      <c r="I998" s="11" t="s">
        <v>5</v>
      </c>
      <c r="J998" s="2"/>
      <c r="K998" s="2"/>
    </row>
    <row r="999" spans="1:11" ht="15.75" x14ac:dyDescent="0.25">
      <c r="A999" s="5">
        <v>223</v>
      </c>
      <c r="B999" s="5" t="s">
        <v>50</v>
      </c>
      <c r="C999" s="6">
        <v>9</v>
      </c>
      <c r="D999" s="234" t="s">
        <v>454</v>
      </c>
      <c r="E999" s="108">
        <v>30</v>
      </c>
      <c r="F999" s="202">
        <v>7</v>
      </c>
      <c r="G999" s="198">
        <v>23.333333333333332</v>
      </c>
      <c r="H999" s="8">
        <v>4</v>
      </c>
      <c r="I999" s="11" t="s">
        <v>5</v>
      </c>
      <c r="J999" s="2"/>
      <c r="K999" s="2"/>
    </row>
    <row r="1000" spans="1:11" ht="15.75" x14ac:dyDescent="0.25">
      <c r="A1000" s="26"/>
      <c r="B1000" s="10"/>
      <c r="C1000" s="103"/>
      <c r="D1000" s="235"/>
      <c r="E1000" s="10"/>
      <c r="F1000" s="10"/>
      <c r="G1000" s="10"/>
      <c r="H1000" s="10"/>
      <c r="I1000" s="10"/>
      <c r="J1000" s="2"/>
      <c r="K1000" s="2"/>
    </row>
    <row r="1001" spans="1:11" ht="15.75" x14ac:dyDescent="0.25">
      <c r="A1001" s="107">
        <v>223</v>
      </c>
      <c r="B1001" s="107" t="s">
        <v>50</v>
      </c>
      <c r="C1001" s="106">
        <v>10</v>
      </c>
      <c r="D1001" s="233" t="s">
        <v>453</v>
      </c>
      <c r="E1001" s="105">
        <v>30</v>
      </c>
      <c r="F1001" s="203">
        <v>20</v>
      </c>
      <c r="G1001" s="204">
        <v>66.666666666666657</v>
      </c>
      <c r="H1001" s="104">
        <v>1</v>
      </c>
      <c r="I1001" s="104" t="s">
        <v>1</v>
      </c>
      <c r="J1001" s="2"/>
      <c r="K1001" s="2"/>
    </row>
    <row r="1002" spans="1:11" ht="15.75" x14ac:dyDescent="0.25">
      <c r="A1002" s="5">
        <v>223</v>
      </c>
      <c r="B1002" s="5" t="s">
        <v>50</v>
      </c>
      <c r="C1002" s="6">
        <v>10</v>
      </c>
      <c r="D1002" s="234" t="s">
        <v>452</v>
      </c>
      <c r="E1002" s="5">
        <v>30</v>
      </c>
      <c r="F1002" s="11">
        <v>14</v>
      </c>
      <c r="G1002" s="12">
        <v>46.666666666666664</v>
      </c>
      <c r="H1002" s="11">
        <v>2</v>
      </c>
      <c r="I1002" s="11" t="s">
        <v>5</v>
      </c>
      <c r="J1002" s="2"/>
      <c r="K1002" s="2"/>
    </row>
    <row r="1003" spans="1:11" ht="15.75" x14ac:dyDescent="0.25">
      <c r="A1003" s="26"/>
      <c r="B1003" s="10"/>
      <c r="C1003" s="103"/>
      <c r="D1003" s="235"/>
      <c r="E1003" s="10"/>
      <c r="F1003" s="10"/>
      <c r="G1003" s="10"/>
      <c r="H1003" s="10"/>
      <c r="I1003" s="10"/>
      <c r="J1003" s="2"/>
      <c r="K1003" s="2"/>
    </row>
    <row r="1004" spans="1:11" ht="15.75" x14ac:dyDescent="0.25">
      <c r="A1004" s="5">
        <v>223</v>
      </c>
      <c r="B1004" s="5" t="s">
        <v>50</v>
      </c>
      <c r="C1004" s="6">
        <v>11</v>
      </c>
      <c r="D1004" s="234" t="s">
        <v>451</v>
      </c>
      <c r="E1004" s="102">
        <v>30</v>
      </c>
      <c r="F1004" s="190">
        <v>12</v>
      </c>
      <c r="G1004" s="205">
        <v>40</v>
      </c>
      <c r="H1004" s="11">
        <v>1</v>
      </c>
      <c r="I1004" s="11" t="s">
        <v>5</v>
      </c>
      <c r="J1004" s="2"/>
      <c r="K1004" s="2"/>
    </row>
    <row r="1005" spans="1:11" ht="15.75" x14ac:dyDescent="0.25">
      <c r="A1005" s="5">
        <v>223</v>
      </c>
      <c r="B1005" s="5" t="s">
        <v>50</v>
      </c>
      <c r="C1005" s="6">
        <v>11</v>
      </c>
      <c r="D1005" s="234" t="s">
        <v>450</v>
      </c>
      <c r="E1005" s="5">
        <v>30</v>
      </c>
      <c r="F1005" s="11">
        <v>2</v>
      </c>
      <c r="G1005" s="12">
        <v>6.666666666666667</v>
      </c>
      <c r="H1005" s="11">
        <v>2</v>
      </c>
      <c r="I1005" s="11" t="s">
        <v>5</v>
      </c>
      <c r="J1005" s="2"/>
      <c r="K1005" s="2"/>
    </row>
    <row r="1006" spans="1:11" ht="15.75" x14ac:dyDescent="0.25">
      <c r="A1006" s="206"/>
      <c r="B1006" s="98"/>
      <c r="C1006" s="98"/>
      <c r="D1006" s="97"/>
      <c r="E1006" s="98"/>
      <c r="F1006" s="98"/>
      <c r="G1006" s="98"/>
      <c r="H1006" s="98"/>
      <c r="I1006" s="98"/>
      <c r="J1006" s="19"/>
      <c r="K1006" s="19"/>
    </row>
    <row r="1007" spans="1:11" ht="15.75" x14ac:dyDescent="0.25">
      <c r="A1007" s="95">
        <v>224</v>
      </c>
      <c r="B1007" s="95" t="s">
        <v>3</v>
      </c>
      <c r="C1007" s="95">
        <v>7</v>
      </c>
      <c r="D1007" s="101" t="s">
        <v>449</v>
      </c>
      <c r="E1007" s="207" t="s">
        <v>20</v>
      </c>
      <c r="F1007" s="208">
        <v>26</v>
      </c>
      <c r="G1007" s="100">
        <v>86.666666666666671</v>
      </c>
      <c r="H1007" s="208">
        <v>1</v>
      </c>
      <c r="I1007" s="93" t="s">
        <v>52</v>
      </c>
      <c r="J1007" s="19"/>
      <c r="K1007" s="19"/>
    </row>
    <row r="1008" spans="1:11" ht="15.75" x14ac:dyDescent="0.25">
      <c r="A1008" s="95">
        <v>224</v>
      </c>
      <c r="B1008" s="95" t="s">
        <v>3</v>
      </c>
      <c r="C1008" s="95">
        <v>7</v>
      </c>
      <c r="D1008" s="101" t="s">
        <v>448</v>
      </c>
      <c r="E1008" s="95">
        <v>30</v>
      </c>
      <c r="F1008" s="208">
        <v>16</v>
      </c>
      <c r="G1008" s="100">
        <v>53.333333333333336</v>
      </c>
      <c r="H1008" s="208">
        <v>2</v>
      </c>
      <c r="I1008" s="93" t="s">
        <v>438</v>
      </c>
      <c r="J1008" s="19"/>
      <c r="K1008" s="19"/>
    </row>
    <row r="1009" spans="1:11" ht="15.75" x14ac:dyDescent="0.25">
      <c r="A1009" s="95">
        <v>224</v>
      </c>
      <c r="B1009" s="95" t="s">
        <v>3</v>
      </c>
      <c r="C1009" s="95">
        <v>7</v>
      </c>
      <c r="D1009" s="96" t="s">
        <v>447</v>
      </c>
      <c r="E1009" s="95">
        <v>30</v>
      </c>
      <c r="F1009" s="208">
        <v>16</v>
      </c>
      <c r="G1009" s="100">
        <v>53.333333333333336</v>
      </c>
      <c r="H1009" s="208">
        <v>2</v>
      </c>
      <c r="I1009" s="93" t="s">
        <v>438</v>
      </c>
      <c r="J1009" s="19"/>
      <c r="K1009" s="19"/>
    </row>
    <row r="1010" spans="1:11" ht="15.75" x14ac:dyDescent="0.25">
      <c r="A1010" s="95">
        <v>224</v>
      </c>
      <c r="B1010" s="95" t="s">
        <v>3</v>
      </c>
      <c r="C1010" s="95">
        <v>7</v>
      </c>
      <c r="D1010" s="101" t="s">
        <v>446</v>
      </c>
      <c r="E1010" s="95">
        <v>30</v>
      </c>
      <c r="F1010" s="208">
        <v>14</v>
      </c>
      <c r="G1010" s="100">
        <v>46.666666666666664</v>
      </c>
      <c r="H1010" s="208">
        <v>3</v>
      </c>
      <c r="I1010" s="93" t="s">
        <v>49</v>
      </c>
      <c r="J1010" s="19"/>
      <c r="K1010" s="19"/>
    </row>
    <row r="1011" spans="1:11" ht="15.75" x14ac:dyDescent="0.25">
      <c r="A1011" s="95">
        <v>224</v>
      </c>
      <c r="B1011" s="95" t="s">
        <v>3</v>
      </c>
      <c r="C1011" s="95">
        <v>7</v>
      </c>
      <c r="D1011" s="96" t="s">
        <v>445</v>
      </c>
      <c r="E1011" s="95">
        <v>30</v>
      </c>
      <c r="F1011" s="208">
        <v>14</v>
      </c>
      <c r="G1011" s="100">
        <v>46.666666666666664</v>
      </c>
      <c r="H1011" s="208">
        <v>3</v>
      </c>
      <c r="I1011" s="93" t="s">
        <v>49</v>
      </c>
      <c r="J1011" s="19"/>
      <c r="K1011" s="19"/>
    </row>
    <row r="1012" spans="1:11" ht="15.75" x14ac:dyDescent="0.25">
      <c r="A1012" s="95">
        <v>224</v>
      </c>
      <c r="B1012" s="95" t="s">
        <v>3</v>
      </c>
      <c r="C1012" s="95">
        <v>7</v>
      </c>
      <c r="D1012" s="101" t="s">
        <v>444</v>
      </c>
      <c r="E1012" s="95">
        <v>30</v>
      </c>
      <c r="F1012" s="208">
        <v>8</v>
      </c>
      <c r="G1012" s="100">
        <v>26.666666666666668</v>
      </c>
      <c r="H1012" s="208">
        <v>4</v>
      </c>
      <c r="I1012" s="93" t="s">
        <v>49</v>
      </c>
      <c r="J1012" s="19"/>
      <c r="K1012" s="19"/>
    </row>
    <row r="1013" spans="1:11" ht="15.75" x14ac:dyDescent="0.25">
      <c r="A1013" s="95">
        <v>224</v>
      </c>
      <c r="B1013" s="95" t="s">
        <v>3</v>
      </c>
      <c r="C1013" s="95">
        <v>7</v>
      </c>
      <c r="D1013" s="96" t="s">
        <v>443</v>
      </c>
      <c r="E1013" s="95">
        <v>30</v>
      </c>
      <c r="F1013" s="208">
        <v>8</v>
      </c>
      <c r="G1013" s="100">
        <v>26.666666666666668</v>
      </c>
      <c r="H1013" s="208">
        <v>4</v>
      </c>
      <c r="I1013" s="93" t="s">
        <v>49</v>
      </c>
      <c r="J1013" s="19"/>
      <c r="K1013" s="19"/>
    </row>
    <row r="1014" spans="1:11" ht="15.75" x14ac:dyDescent="0.25">
      <c r="A1014" s="95">
        <v>224</v>
      </c>
      <c r="B1014" s="95" t="s">
        <v>3</v>
      </c>
      <c r="C1014" s="95">
        <v>7</v>
      </c>
      <c r="D1014" s="101" t="s">
        <v>442</v>
      </c>
      <c r="E1014" s="95">
        <v>30</v>
      </c>
      <c r="F1014" s="208">
        <v>8</v>
      </c>
      <c r="G1014" s="100">
        <v>26.666666666666668</v>
      </c>
      <c r="H1014" s="208">
        <v>4</v>
      </c>
      <c r="I1014" s="93" t="s">
        <v>49</v>
      </c>
      <c r="J1014" s="19"/>
      <c r="K1014" s="19"/>
    </row>
    <row r="1015" spans="1:11" ht="15.75" x14ac:dyDescent="0.25">
      <c r="A1015" s="95">
        <v>224</v>
      </c>
      <c r="B1015" s="95" t="s">
        <v>3</v>
      </c>
      <c r="C1015" s="95">
        <v>7</v>
      </c>
      <c r="D1015" s="236" t="s">
        <v>441</v>
      </c>
      <c r="E1015" s="95">
        <v>30</v>
      </c>
      <c r="F1015" s="208">
        <v>4</v>
      </c>
      <c r="G1015" s="100">
        <v>13.333333333333334</v>
      </c>
      <c r="H1015" s="208">
        <v>5</v>
      </c>
      <c r="I1015" s="93" t="s">
        <v>49</v>
      </c>
      <c r="J1015" s="19"/>
      <c r="K1015" s="19"/>
    </row>
    <row r="1016" spans="1:11" ht="15.75" x14ac:dyDescent="0.25">
      <c r="A1016" s="206"/>
      <c r="B1016" s="98"/>
      <c r="C1016" s="98"/>
      <c r="D1016" s="97"/>
      <c r="E1016" s="98"/>
      <c r="F1016" s="98"/>
      <c r="G1016" s="98"/>
      <c r="H1016" s="98"/>
      <c r="I1016" s="98"/>
      <c r="J1016" s="19"/>
      <c r="K1016" s="19"/>
    </row>
    <row r="1017" spans="1:11" ht="15.75" x14ac:dyDescent="0.25">
      <c r="A1017" s="95">
        <v>224</v>
      </c>
      <c r="B1017" s="95" t="s">
        <v>3</v>
      </c>
      <c r="C1017" s="95">
        <v>8</v>
      </c>
      <c r="D1017" s="99" t="s">
        <v>440</v>
      </c>
      <c r="E1017" s="95">
        <v>30</v>
      </c>
      <c r="F1017" s="93">
        <v>23</v>
      </c>
      <c r="G1017" s="94">
        <v>77</v>
      </c>
      <c r="H1017" s="93">
        <v>1</v>
      </c>
      <c r="I1017" s="93" t="s">
        <v>52</v>
      </c>
      <c r="J1017" s="19"/>
      <c r="K1017" s="19"/>
    </row>
    <row r="1018" spans="1:11" ht="15.75" x14ac:dyDescent="0.25">
      <c r="A1018" s="95">
        <v>224</v>
      </c>
      <c r="B1018" s="95" t="s">
        <v>3</v>
      </c>
      <c r="C1018" s="95">
        <v>8</v>
      </c>
      <c r="D1018" s="99" t="s">
        <v>439</v>
      </c>
      <c r="E1018" s="95">
        <v>30</v>
      </c>
      <c r="F1018" s="93">
        <v>20</v>
      </c>
      <c r="G1018" s="94">
        <v>66</v>
      </c>
      <c r="H1018" s="93">
        <v>2</v>
      </c>
      <c r="I1018" s="93" t="s">
        <v>438</v>
      </c>
      <c r="J1018" s="19"/>
      <c r="K1018" s="19"/>
    </row>
    <row r="1019" spans="1:11" ht="15.75" x14ac:dyDescent="0.25">
      <c r="A1019" s="206"/>
      <c r="B1019" s="98"/>
      <c r="C1019" s="98"/>
      <c r="D1019" s="97"/>
      <c r="E1019" s="98"/>
      <c r="F1019" s="98"/>
      <c r="G1019" s="98"/>
      <c r="H1019" s="98"/>
      <c r="I1019" s="98"/>
      <c r="J1019" s="19"/>
      <c r="K1019" s="19"/>
    </row>
    <row r="1020" spans="1:11" ht="15.75" x14ac:dyDescent="0.25">
      <c r="A1020" s="95">
        <v>224</v>
      </c>
      <c r="B1020" s="95" t="s">
        <v>3</v>
      </c>
      <c r="C1020" s="95">
        <v>9</v>
      </c>
      <c r="D1020" s="96" t="s">
        <v>437</v>
      </c>
      <c r="E1020" s="95">
        <v>30</v>
      </c>
      <c r="F1020" s="93">
        <v>6</v>
      </c>
      <c r="G1020" s="94">
        <v>20</v>
      </c>
      <c r="H1020" s="93">
        <v>1</v>
      </c>
      <c r="I1020" s="93" t="s">
        <v>49</v>
      </c>
      <c r="J1020" s="19"/>
      <c r="K1020" s="19"/>
    </row>
    <row r="1021" spans="1:11" ht="15.75" x14ac:dyDescent="0.25">
      <c r="A1021" s="26"/>
      <c r="B1021" s="10"/>
      <c r="C1021" s="10"/>
      <c r="D1021" s="18"/>
      <c r="E1021" s="10"/>
      <c r="F1021" s="10"/>
      <c r="G1021" s="10"/>
      <c r="H1021" s="10"/>
      <c r="I1021" s="10"/>
      <c r="J1021" s="2"/>
      <c r="K1021" s="2"/>
    </row>
    <row r="1022" spans="1:11" ht="15.75" x14ac:dyDescent="0.25">
      <c r="A1022" s="6">
        <v>225</v>
      </c>
      <c r="B1022" s="48" t="s">
        <v>3</v>
      </c>
      <c r="C1022" s="6">
        <v>9</v>
      </c>
      <c r="D1022" s="17" t="s">
        <v>436</v>
      </c>
      <c r="E1022" s="5">
        <v>30</v>
      </c>
      <c r="F1022" s="11">
        <v>6</v>
      </c>
      <c r="G1022" s="4">
        <v>20</v>
      </c>
      <c r="H1022" s="11">
        <v>1</v>
      </c>
      <c r="I1022" s="7" t="s">
        <v>5</v>
      </c>
      <c r="J1022" s="2"/>
      <c r="K1022" s="2"/>
    </row>
    <row r="1023" spans="1:11" ht="15.75" x14ac:dyDescent="0.25">
      <c r="A1023" s="26"/>
      <c r="B1023" s="10"/>
      <c r="C1023" s="10"/>
      <c r="D1023" s="18"/>
      <c r="E1023" s="10"/>
      <c r="F1023" s="10"/>
      <c r="G1023" s="10"/>
      <c r="H1023" s="10"/>
      <c r="I1023" s="10"/>
      <c r="J1023" s="2"/>
      <c r="K1023" s="2"/>
    </row>
    <row r="1024" spans="1:11" ht="15.75" x14ac:dyDescent="0.25">
      <c r="A1024" s="6">
        <v>225</v>
      </c>
      <c r="B1024" s="48" t="s">
        <v>3</v>
      </c>
      <c r="C1024" s="48">
        <v>10</v>
      </c>
      <c r="D1024" s="50" t="s">
        <v>435</v>
      </c>
      <c r="E1024" s="48">
        <v>30</v>
      </c>
      <c r="F1024" s="48">
        <v>16</v>
      </c>
      <c r="G1024" s="92">
        <v>53.333333333333336</v>
      </c>
      <c r="H1024" s="48">
        <v>1</v>
      </c>
      <c r="I1024" s="48" t="s">
        <v>258</v>
      </c>
      <c r="J1024" s="2"/>
      <c r="K1024" s="2"/>
    </row>
    <row r="1025" spans="1:11" ht="15.75" x14ac:dyDescent="0.25">
      <c r="A1025" s="6">
        <v>225</v>
      </c>
      <c r="B1025" s="48" t="s">
        <v>3</v>
      </c>
      <c r="C1025" s="48">
        <v>10</v>
      </c>
      <c r="D1025" s="50" t="s">
        <v>434</v>
      </c>
      <c r="E1025" s="48">
        <v>30</v>
      </c>
      <c r="F1025" s="47">
        <v>10</v>
      </c>
      <c r="G1025" s="92">
        <v>33.333333333333329</v>
      </c>
      <c r="H1025" s="47">
        <v>1</v>
      </c>
      <c r="I1025" s="47" t="s">
        <v>5</v>
      </c>
      <c r="J1025" s="2"/>
      <c r="K1025" s="2"/>
    </row>
    <row r="1026" spans="1:11" ht="15.75" x14ac:dyDescent="0.25">
      <c r="A1026" s="26"/>
      <c r="B1026" s="10"/>
      <c r="C1026" s="10"/>
      <c r="D1026" s="18"/>
      <c r="E1026" s="10"/>
      <c r="F1026" s="10"/>
      <c r="G1026" s="10"/>
      <c r="H1026" s="10"/>
      <c r="I1026" s="10"/>
      <c r="J1026" s="2"/>
      <c r="K1026" s="2"/>
    </row>
    <row r="1027" spans="1:11" ht="15.75" x14ac:dyDescent="0.25">
      <c r="A1027" s="6">
        <v>225</v>
      </c>
      <c r="B1027" s="48" t="s">
        <v>3</v>
      </c>
      <c r="C1027" s="6">
        <v>11</v>
      </c>
      <c r="D1027" s="17" t="s">
        <v>433</v>
      </c>
      <c r="E1027" s="9" t="s">
        <v>20</v>
      </c>
      <c r="F1027" s="8">
        <v>2</v>
      </c>
      <c r="G1027" s="4">
        <v>6.666666666666667</v>
      </c>
      <c r="H1027" s="8">
        <v>1</v>
      </c>
      <c r="I1027" s="7" t="s">
        <v>5</v>
      </c>
      <c r="J1027" s="2"/>
      <c r="K1027" s="2"/>
    </row>
    <row r="1028" spans="1:11" ht="15.75" x14ac:dyDescent="0.25">
      <c r="A1028" s="6">
        <v>225</v>
      </c>
      <c r="B1028" s="48" t="s">
        <v>3</v>
      </c>
      <c r="C1028" s="6">
        <v>11</v>
      </c>
      <c r="D1028" s="17" t="s">
        <v>432</v>
      </c>
      <c r="E1028" s="9" t="s">
        <v>20</v>
      </c>
      <c r="F1028" s="3">
        <v>2</v>
      </c>
      <c r="G1028" s="4">
        <v>6.666666666666667</v>
      </c>
      <c r="H1028" s="3">
        <v>2</v>
      </c>
      <c r="I1028" s="7" t="s">
        <v>5</v>
      </c>
      <c r="J1028" s="2"/>
      <c r="K1028" s="2"/>
    </row>
    <row r="1029" spans="1:11" ht="15.75" x14ac:dyDescent="0.25">
      <c r="A1029" s="6">
        <v>225</v>
      </c>
      <c r="B1029" s="48" t="s">
        <v>3</v>
      </c>
      <c r="C1029" s="6">
        <v>11</v>
      </c>
      <c r="D1029" s="17" t="s">
        <v>431</v>
      </c>
      <c r="E1029" s="9" t="s">
        <v>20</v>
      </c>
      <c r="F1029" s="3">
        <v>0</v>
      </c>
      <c r="G1029" s="4">
        <v>0</v>
      </c>
      <c r="H1029" s="3">
        <v>3</v>
      </c>
      <c r="I1029" s="7" t="s">
        <v>5</v>
      </c>
      <c r="J1029" s="2"/>
      <c r="K1029" s="2"/>
    </row>
    <row r="1030" spans="1:11" ht="15.75" x14ac:dyDescent="0.25">
      <c r="A1030" s="26"/>
      <c r="B1030" s="10"/>
      <c r="C1030" s="10"/>
      <c r="D1030" s="18"/>
      <c r="E1030" s="10"/>
      <c r="F1030" s="10"/>
      <c r="G1030" s="10"/>
      <c r="H1030" s="10"/>
      <c r="I1030" s="10"/>
      <c r="J1030" s="2"/>
      <c r="K1030" s="2"/>
    </row>
    <row r="1031" spans="1:11" ht="15.75" x14ac:dyDescent="0.25">
      <c r="A1031" s="6">
        <v>226</v>
      </c>
      <c r="B1031" s="6" t="s">
        <v>3</v>
      </c>
      <c r="C1031" s="6">
        <v>7</v>
      </c>
      <c r="D1031" s="17" t="s">
        <v>430</v>
      </c>
      <c r="E1031" s="5">
        <v>30</v>
      </c>
      <c r="F1031" s="8">
        <v>4</v>
      </c>
      <c r="G1031" s="4">
        <v>13.33</v>
      </c>
      <c r="H1031" s="48">
        <v>1</v>
      </c>
      <c r="I1031" s="48" t="s">
        <v>5</v>
      </c>
      <c r="J1031" s="2"/>
      <c r="K1031" s="2"/>
    </row>
    <row r="1032" spans="1:11" ht="15.75" x14ac:dyDescent="0.25">
      <c r="A1032" s="6">
        <v>226</v>
      </c>
      <c r="B1032" s="6" t="s">
        <v>3</v>
      </c>
      <c r="C1032" s="6">
        <v>7</v>
      </c>
      <c r="D1032" s="17" t="s">
        <v>429</v>
      </c>
      <c r="E1032" s="9" t="s">
        <v>20</v>
      </c>
      <c r="F1032" s="8">
        <v>2</v>
      </c>
      <c r="G1032" s="4">
        <v>6.67</v>
      </c>
      <c r="H1032" s="8">
        <v>2</v>
      </c>
      <c r="I1032" s="7" t="s">
        <v>5</v>
      </c>
      <c r="J1032" s="2"/>
      <c r="K1032" s="2"/>
    </row>
    <row r="1033" spans="1:11" ht="15.75" x14ac:dyDescent="0.25">
      <c r="A1033" s="6">
        <v>226</v>
      </c>
      <c r="B1033" s="6" t="s">
        <v>3</v>
      </c>
      <c r="C1033" s="6">
        <v>7</v>
      </c>
      <c r="D1033" s="17" t="s">
        <v>428</v>
      </c>
      <c r="E1033" s="5">
        <v>30</v>
      </c>
      <c r="F1033" s="8">
        <v>0</v>
      </c>
      <c r="G1033" s="4">
        <v>0</v>
      </c>
      <c r="H1033" s="8">
        <v>3</v>
      </c>
      <c r="I1033" s="7" t="s">
        <v>5</v>
      </c>
      <c r="J1033" s="2"/>
      <c r="K1033" s="2"/>
    </row>
    <row r="1034" spans="1:11" ht="15.75" x14ac:dyDescent="0.25">
      <c r="A1034" s="26"/>
      <c r="B1034" s="10"/>
      <c r="C1034" s="10"/>
      <c r="D1034" s="18"/>
      <c r="E1034" s="10"/>
      <c r="F1034" s="10"/>
      <c r="G1034" s="10"/>
      <c r="H1034" s="10"/>
      <c r="I1034" s="10"/>
      <c r="J1034" s="2"/>
      <c r="K1034" s="2"/>
    </row>
    <row r="1035" spans="1:11" ht="15.75" x14ac:dyDescent="0.25">
      <c r="A1035" s="6">
        <v>226</v>
      </c>
      <c r="B1035" s="6" t="s">
        <v>3</v>
      </c>
      <c r="C1035" s="6">
        <v>8</v>
      </c>
      <c r="D1035" s="17" t="s">
        <v>427</v>
      </c>
      <c r="E1035" s="5">
        <v>30</v>
      </c>
      <c r="F1035" s="11">
        <v>15</v>
      </c>
      <c r="G1035" s="4">
        <v>50</v>
      </c>
      <c r="H1035" s="11">
        <v>1</v>
      </c>
      <c r="I1035" s="7" t="s">
        <v>5</v>
      </c>
      <c r="J1035" s="2"/>
      <c r="K1035" s="2"/>
    </row>
    <row r="1036" spans="1:11" ht="15.75" x14ac:dyDescent="0.25">
      <c r="A1036" s="6">
        <v>226</v>
      </c>
      <c r="B1036" s="6" t="s">
        <v>3</v>
      </c>
      <c r="C1036" s="6">
        <v>8</v>
      </c>
      <c r="D1036" s="17" t="s">
        <v>426</v>
      </c>
      <c r="E1036" s="5">
        <v>30</v>
      </c>
      <c r="F1036" s="11">
        <v>7</v>
      </c>
      <c r="G1036" s="4">
        <v>23.33</v>
      </c>
      <c r="H1036" s="11">
        <v>2</v>
      </c>
      <c r="I1036" s="7" t="s">
        <v>5</v>
      </c>
      <c r="J1036" s="2"/>
      <c r="K1036" s="2"/>
    </row>
    <row r="1037" spans="1:11" ht="15.75" x14ac:dyDescent="0.25">
      <c r="A1037" s="26"/>
      <c r="B1037" s="10"/>
      <c r="C1037" s="10"/>
      <c r="D1037" s="18"/>
      <c r="E1037" s="10"/>
      <c r="F1037" s="10"/>
      <c r="G1037" s="10"/>
      <c r="H1037" s="10"/>
      <c r="I1037" s="10"/>
      <c r="J1037" s="2"/>
      <c r="K1037" s="2"/>
    </row>
    <row r="1038" spans="1:11" ht="15.75" x14ac:dyDescent="0.25">
      <c r="A1038" s="6">
        <v>226</v>
      </c>
      <c r="B1038" s="6" t="s">
        <v>3</v>
      </c>
      <c r="C1038" s="6">
        <v>9</v>
      </c>
      <c r="D1038" s="17" t="s">
        <v>425</v>
      </c>
      <c r="E1038" s="5">
        <v>30</v>
      </c>
      <c r="F1038" s="11">
        <v>12</v>
      </c>
      <c r="G1038" s="4">
        <v>40</v>
      </c>
      <c r="H1038" s="48">
        <v>1</v>
      </c>
      <c r="I1038" s="48" t="s">
        <v>5</v>
      </c>
      <c r="J1038" s="2"/>
      <c r="K1038" s="2"/>
    </row>
    <row r="1039" spans="1:11" ht="15.75" x14ac:dyDescent="0.25">
      <c r="A1039" s="6">
        <v>226</v>
      </c>
      <c r="B1039" s="6" t="s">
        <v>3</v>
      </c>
      <c r="C1039" s="6">
        <v>9</v>
      </c>
      <c r="D1039" s="17" t="s">
        <v>424</v>
      </c>
      <c r="E1039" s="5">
        <v>30</v>
      </c>
      <c r="F1039" s="11">
        <v>4</v>
      </c>
      <c r="G1039" s="4">
        <v>13.33</v>
      </c>
      <c r="H1039" s="48">
        <v>2</v>
      </c>
      <c r="I1039" s="48" t="s">
        <v>5</v>
      </c>
      <c r="J1039" s="2"/>
      <c r="K1039" s="2"/>
    </row>
    <row r="1040" spans="1:11" ht="15.75" x14ac:dyDescent="0.25">
      <c r="A1040" s="6">
        <v>226</v>
      </c>
      <c r="B1040" s="6" t="s">
        <v>3</v>
      </c>
      <c r="C1040" s="6">
        <v>9</v>
      </c>
      <c r="D1040" s="17" t="s">
        <v>423</v>
      </c>
      <c r="E1040" s="5">
        <v>30</v>
      </c>
      <c r="F1040" s="11">
        <v>3</v>
      </c>
      <c r="G1040" s="4">
        <v>10</v>
      </c>
      <c r="H1040" s="11">
        <v>3</v>
      </c>
      <c r="I1040" s="7" t="s">
        <v>5</v>
      </c>
      <c r="J1040" s="2"/>
      <c r="K1040" s="2"/>
    </row>
    <row r="1041" spans="1:19" ht="15.75" x14ac:dyDescent="0.25">
      <c r="A1041" s="6">
        <v>226</v>
      </c>
      <c r="B1041" s="6" t="s">
        <v>3</v>
      </c>
      <c r="C1041" s="6">
        <v>9</v>
      </c>
      <c r="D1041" s="17" t="s">
        <v>422</v>
      </c>
      <c r="E1041" s="5">
        <v>30</v>
      </c>
      <c r="F1041" s="11">
        <v>0</v>
      </c>
      <c r="G1041" s="4">
        <v>0</v>
      </c>
      <c r="H1041" s="11">
        <v>4</v>
      </c>
      <c r="I1041" s="7" t="s">
        <v>5</v>
      </c>
      <c r="J1041" s="2"/>
      <c r="K1041" s="2"/>
    </row>
    <row r="1042" spans="1:19" ht="15.75" x14ac:dyDescent="0.25">
      <c r="A1042" s="209"/>
      <c r="B1042" s="91"/>
      <c r="C1042" s="91"/>
      <c r="D1042" s="237"/>
      <c r="E1042" s="91"/>
      <c r="F1042" s="91"/>
      <c r="G1042" s="91"/>
      <c r="H1042" s="91"/>
      <c r="I1042" s="91"/>
      <c r="J1042" s="79"/>
      <c r="K1042" s="90"/>
      <c r="L1042" s="79"/>
      <c r="M1042" s="79"/>
      <c r="N1042" s="79"/>
      <c r="O1042" s="79"/>
      <c r="P1042" s="79"/>
      <c r="Q1042" s="79"/>
      <c r="R1042" s="79"/>
      <c r="S1042" s="79"/>
    </row>
    <row r="1043" spans="1:19" ht="15.75" x14ac:dyDescent="0.25">
      <c r="A1043" s="80">
        <v>228</v>
      </c>
      <c r="B1043" s="80" t="s">
        <v>3</v>
      </c>
      <c r="C1043" s="80">
        <v>7</v>
      </c>
      <c r="D1043" s="88" t="s">
        <v>421</v>
      </c>
      <c r="E1043" s="80">
        <v>30</v>
      </c>
      <c r="F1043" s="80">
        <v>10</v>
      </c>
      <c r="G1043" s="81">
        <v>33.333333333333329</v>
      </c>
      <c r="H1043" s="80">
        <v>1</v>
      </c>
      <c r="I1043" s="80" t="s">
        <v>5</v>
      </c>
      <c r="J1043" s="79"/>
      <c r="K1043" s="79"/>
      <c r="L1043" s="79"/>
      <c r="M1043" s="79"/>
      <c r="N1043" s="79"/>
      <c r="O1043" s="79"/>
      <c r="P1043" s="79"/>
      <c r="Q1043" s="79"/>
      <c r="R1043" s="79"/>
      <c r="S1043" s="79"/>
    </row>
    <row r="1044" spans="1:19" ht="15.75" x14ac:dyDescent="0.25">
      <c r="A1044" s="209"/>
      <c r="B1044" s="209"/>
      <c r="C1044" s="84"/>
      <c r="D1044" s="238"/>
      <c r="E1044" s="84"/>
      <c r="F1044" s="84"/>
      <c r="G1044" s="84"/>
      <c r="H1044" s="84"/>
      <c r="I1044" s="84"/>
      <c r="J1044" s="89"/>
      <c r="K1044" s="89"/>
      <c r="L1044" s="89"/>
      <c r="M1044" s="89"/>
      <c r="N1044" s="89"/>
      <c r="O1044" s="89"/>
      <c r="P1044" s="89"/>
      <c r="Q1044" s="89"/>
      <c r="R1044" s="89"/>
      <c r="S1044" s="89"/>
    </row>
    <row r="1045" spans="1:19" ht="15.75" x14ac:dyDescent="0.25">
      <c r="A1045" s="80">
        <v>228</v>
      </c>
      <c r="B1045" s="80" t="s">
        <v>3</v>
      </c>
      <c r="C1045" s="80">
        <v>8</v>
      </c>
      <c r="D1045" s="88" t="s">
        <v>420</v>
      </c>
      <c r="E1045" s="80">
        <v>30</v>
      </c>
      <c r="F1045" s="87">
        <v>15</v>
      </c>
      <c r="G1045" s="86">
        <v>50</v>
      </c>
      <c r="H1045" s="85">
        <v>1</v>
      </c>
      <c r="I1045" s="85" t="s">
        <v>1</v>
      </c>
      <c r="J1045" s="79"/>
      <c r="K1045" s="79"/>
      <c r="L1045" s="79"/>
      <c r="M1045" s="79"/>
      <c r="N1045" s="79"/>
      <c r="O1045" s="79"/>
      <c r="P1045" s="79"/>
      <c r="Q1045" s="79"/>
      <c r="R1045" s="79"/>
      <c r="S1045" s="79"/>
    </row>
    <row r="1046" spans="1:19" ht="15.75" x14ac:dyDescent="0.25">
      <c r="A1046" s="80">
        <v>228</v>
      </c>
      <c r="B1046" s="80" t="s">
        <v>3</v>
      </c>
      <c r="C1046" s="80">
        <v>8</v>
      </c>
      <c r="D1046" s="88" t="s">
        <v>419</v>
      </c>
      <c r="E1046" s="80">
        <v>30</v>
      </c>
      <c r="F1046" s="87">
        <v>12</v>
      </c>
      <c r="G1046" s="86">
        <v>40</v>
      </c>
      <c r="H1046" s="85">
        <v>2</v>
      </c>
      <c r="I1046" s="85" t="s">
        <v>5</v>
      </c>
      <c r="J1046" s="79"/>
      <c r="K1046" s="79"/>
      <c r="L1046" s="79"/>
      <c r="M1046" s="79"/>
      <c r="N1046" s="79"/>
      <c r="O1046" s="79"/>
      <c r="P1046" s="79"/>
      <c r="Q1046" s="79"/>
      <c r="R1046" s="79"/>
      <c r="S1046" s="79"/>
    </row>
    <row r="1047" spans="1:19" ht="15.75" x14ac:dyDescent="0.25">
      <c r="A1047" s="80">
        <v>228</v>
      </c>
      <c r="B1047" s="80" t="s">
        <v>3</v>
      </c>
      <c r="C1047" s="80">
        <v>8</v>
      </c>
      <c r="D1047" s="88" t="s">
        <v>418</v>
      </c>
      <c r="E1047" s="80">
        <v>30</v>
      </c>
      <c r="F1047" s="87">
        <v>12</v>
      </c>
      <c r="G1047" s="86">
        <v>40</v>
      </c>
      <c r="H1047" s="85">
        <v>2</v>
      </c>
      <c r="I1047" s="85" t="s">
        <v>5</v>
      </c>
      <c r="J1047" s="79"/>
      <c r="K1047" s="79"/>
      <c r="L1047" s="79"/>
      <c r="M1047" s="79"/>
      <c r="N1047" s="79"/>
      <c r="O1047" s="79"/>
      <c r="P1047" s="79"/>
      <c r="Q1047" s="79"/>
      <c r="R1047" s="79"/>
      <c r="S1047" s="79"/>
    </row>
    <row r="1048" spans="1:19" ht="15.75" x14ac:dyDescent="0.25">
      <c r="A1048" s="209"/>
      <c r="B1048" s="210"/>
      <c r="C1048" s="83"/>
      <c r="D1048" s="239"/>
      <c r="E1048" s="83"/>
      <c r="F1048" s="83"/>
      <c r="G1048" s="83"/>
      <c r="H1048" s="83"/>
      <c r="I1048" s="83"/>
      <c r="J1048" s="82"/>
      <c r="K1048" s="82"/>
      <c r="L1048" s="82"/>
      <c r="M1048" s="82"/>
      <c r="N1048" s="82"/>
      <c r="O1048" s="82"/>
      <c r="P1048" s="82"/>
      <c r="Q1048" s="82"/>
      <c r="R1048" s="82"/>
      <c r="S1048" s="82"/>
    </row>
    <row r="1049" spans="1:19" ht="15.75" x14ac:dyDescent="0.25">
      <c r="A1049" s="80">
        <v>228</v>
      </c>
      <c r="B1049" s="80" t="s">
        <v>3</v>
      </c>
      <c r="C1049" s="80">
        <v>10</v>
      </c>
      <c r="D1049" s="88" t="s">
        <v>417</v>
      </c>
      <c r="E1049" s="80">
        <v>30</v>
      </c>
      <c r="F1049" s="80">
        <v>18</v>
      </c>
      <c r="G1049" s="81">
        <v>60</v>
      </c>
      <c r="H1049" s="80">
        <v>1</v>
      </c>
      <c r="I1049" s="80" t="s">
        <v>1</v>
      </c>
      <c r="J1049" s="79"/>
      <c r="K1049" s="79"/>
      <c r="L1049" s="79"/>
      <c r="M1049" s="79"/>
      <c r="N1049" s="79"/>
      <c r="O1049" s="79"/>
      <c r="P1049" s="79"/>
      <c r="Q1049" s="79"/>
      <c r="R1049" s="79"/>
      <c r="S1049" s="79"/>
    </row>
    <row r="1050" spans="1:19" ht="15.75" x14ac:dyDescent="0.25">
      <c r="A1050" s="26"/>
      <c r="B1050" s="10"/>
      <c r="C1050" s="10"/>
      <c r="D1050" s="18"/>
      <c r="E1050" s="10"/>
      <c r="F1050" s="10"/>
      <c r="G1050" s="10"/>
      <c r="H1050" s="10"/>
      <c r="I1050" s="10"/>
      <c r="J1050" s="2"/>
      <c r="K1050" s="2"/>
    </row>
    <row r="1051" spans="1:19" ht="15.75" x14ac:dyDescent="0.25">
      <c r="A1051" s="6">
        <v>230</v>
      </c>
      <c r="B1051" s="6" t="s">
        <v>3</v>
      </c>
      <c r="C1051" s="6">
        <v>7</v>
      </c>
      <c r="D1051" s="17" t="s">
        <v>416</v>
      </c>
      <c r="E1051" s="9" t="s">
        <v>20</v>
      </c>
      <c r="F1051" s="8">
        <v>12</v>
      </c>
      <c r="G1051" s="4">
        <v>40</v>
      </c>
      <c r="H1051" s="8">
        <v>1</v>
      </c>
      <c r="I1051" s="7" t="s">
        <v>5</v>
      </c>
      <c r="J1051" s="2"/>
      <c r="K1051" s="2"/>
    </row>
    <row r="1052" spans="1:19" ht="15.75" x14ac:dyDescent="0.25">
      <c r="A1052" s="6">
        <v>230</v>
      </c>
      <c r="B1052" s="6" t="s">
        <v>3</v>
      </c>
      <c r="C1052" s="6">
        <v>7</v>
      </c>
      <c r="D1052" s="17" t="s">
        <v>415</v>
      </c>
      <c r="E1052" s="5">
        <v>30</v>
      </c>
      <c r="F1052" s="8">
        <v>8</v>
      </c>
      <c r="G1052" s="4">
        <v>26.67</v>
      </c>
      <c r="H1052" s="8">
        <v>2</v>
      </c>
      <c r="I1052" s="7" t="s">
        <v>5</v>
      </c>
      <c r="J1052" s="2"/>
      <c r="K1052" s="2"/>
    </row>
    <row r="1053" spans="1:19" ht="15.75" x14ac:dyDescent="0.25">
      <c r="A1053" s="6">
        <v>230</v>
      </c>
      <c r="B1053" s="6" t="s">
        <v>3</v>
      </c>
      <c r="C1053" s="6">
        <v>7</v>
      </c>
      <c r="D1053" s="17" t="s">
        <v>414</v>
      </c>
      <c r="E1053" s="5">
        <v>30</v>
      </c>
      <c r="F1053" s="8">
        <v>8</v>
      </c>
      <c r="G1053" s="4">
        <v>26.67</v>
      </c>
      <c r="H1053" s="8">
        <v>2</v>
      </c>
      <c r="I1053" s="7" t="s">
        <v>5</v>
      </c>
      <c r="J1053" s="2"/>
      <c r="K1053" s="2"/>
    </row>
    <row r="1054" spans="1:19" ht="15.75" x14ac:dyDescent="0.25">
      <c r="A1054" s="6">
        <v>230</v>
      </c>
      <c r="B1054" s="6" t="s">
        <v>3</v>
      </c>
      <c r="C1054" s="6">
        <v>7</v>
      </c>
      <c r="D1054" s="17" t="s">
        <v>413</v>
      </c>
      <c r="E1054" s="5">
        <v>30</v>
      </c>
      <c r="F1054" s="8">
        <v>4</v>
      </c>
      <c r="G1054" s="4">
        <v>13.33</v>
      </c>
      <c r="H1054" s="8">
        <v>3</v>
      </c>
      <c r="I1054" s="7" t="s">
        <v>5</v>
      </c>
      <c r="J1054" s="2"/>
      <c r="K1054" s="2"/>
    </row>
    <row r="1055" spans="1:19" ht="15.75" x14ac:dyDescent="0.25">
      <c r="A1055" s="26"/>
      <c r="B1055" s="10"/>
      <c r="C1055" s="10"/>
      <c r="D1055" s="18"/>
      <c r="E1055" s="10"/>
      <c r="F1055" s="10"/>
      <c r="G1055" s="10"/>
      <c r="H1055" s="10"/>
      <c r="I1055" s="10"/>
      <c r="J1055" s="2"/>
      <c r="K1055" s="2"/>
    </row>
    <row r="1056" spans="1:19" ht="15.75" x14ac:dyDescent="0.25">
      <c r="A1056" s="6">
        <v>230</v>
      </c>
      <c r="B1056" s="6" t="s">
        <v>3</v>
      </c>
      <c r="C1056" s="6">
        <v>8</v>
      </c>
      <c r="D1056" s="17" t="s">
        <v>412</v>
      </c>
      <c r="E1056" s="5">
        <v>30</v>
      </c>
      <c r="F1056" s="11">
        <v>19</v>
      </c>
      <c r="G1056" s="4">
        <v>63.33</v>
      </c>
      <c r="H1056" s="11">
        <v>1</v>
      </c>
      <c r="I1056" s="7" t="s">
        <v>1</v>
      </c>
      <c r="J1056" s="2"/>
      <c r="K1056" s="2"/>
    </row>
    <row r="1057" spans="1:11" ht="15.75" x14ac:dyDescent="0.25">
      <c r="A1057" s="6">
        <v>230</v>
      </c>
      <c r="B1057" s="6" t="s">
        <v>3</v>
      </c>
      <c r="C1057" s="6">
        <v>8</v>
      </c>
      <c r="D1057" s="17" t="s">
        <v>411</v>
      </c>
      <c r="E1057" s="5">
        <v>30</v>
      </c>
      <c r="F1057" s="11">
        <v>16</v>
      </c>
      <c r="G1057" s="4">
        <v>53.33</v>
      </c>
      <c r="H1057" s="11">
        <v>2</v>
      </c>
      <c r="I1057" s="7" t="s">
        <v>42</v>
      </c>
      <c r="J1057" s="2"/>
      <c r="K1057" s="2"/>
    </row>
    <row r="1058" spans="1:11" ht="15.75" x14ac:dyDescent="0.25">
      <c r="A1058" s="6">
        <v>230</v>
      </c>
      <c r="B1058" s="6" t="s">
        <v>3</v>
      </c>
      <c r="C1058" s="6">
        <v>8</v>
      </c>
      <c r="D1058" s="17" t="s">
        <v>410</v>
      </c>
      <c r="E1058" s="5">
        <v>30</v>
      </c>
      <c r="F1058" s="11">
        <v>15</v>
      </c>
      <c r="G1058" s="4">
        <v>50</v>
      </c>
      <c r="H1058" s="11">
        <v>3</v>
      </c>
      <c r="I1058" s="7" t="s">
        <v>5</v>
      </c>
      <c r="J1058" s="2"/>
      <c r="K1058" s="2"/>
    </row>
    <row r="1059" spans="1:11" ht="15.75" x14ac:dyDescent="0.25">
      <c r="A1059" s="26"/>
      <c r="B1059" s="10"/>
      <c r="C1059" s="10"/>
      <c r="D1059" s="18"/>
      <c r="E1059" s="10"/>
      <c r="F1059" s="10"/>
      <c r="G1059" s="10"/>
      <c r="H1059" s="10"/>
      <c r="I1059" s="10"/>
      <c r="J1059" s="2"/>
      <c r="K1059" s="2"/>
    </row>
    <row r="1060" spans="1:11" ht="15.75" x14ac:dyDescent="0.25">
      <c r="A1060" s="6">
        <v>230</v>
      </c>
      <c r="B1060" s="6" t="s">
        <v>3</v>
      </c>
      <c r="C1060" s="6">
        <v>9</v>
      </c>
      <c r="D1060" s="17" t="s">
        <v>409</v>
      </c>
      <c r="E1060" s="5">
        <v>30</v>
      </c>
      <c r="F1060" s="11">
        <v>24</v>
      </c>
      <c r="G1060" s="4">
        <v>80</v>
      </c>
      <c r="H1060" s="11">
        <v>1</v>
      </c>
      <c r="I1060" s="7" t="s">
        <v>1</v>
      </c>
      <c r="J1060" s="2"/>
      <c r="K1060" s="2"/>
    </row>
    <row r="1061" spans="1:11" ht="15.75" x14ac:dyDescent="0.25">
      <c r="A1061" s="6">
        <v>230</v>
      </c>
      <c r="B1061" s="6" t="s">
        <v>3</v>
      </c>
      <c r="C1061" s="6">
        <v>9</v>
      </c>
      <c r="D1061" s="17" t="s">
        <v>408</v>
      </c>
      <c r="E1061" s="5">
        <v>30</v>
      </c>
      <c r="F1061" s="11">
        <v>6</v>
      </c>
      <c r="G1061" s="4">
        <v>20</v>
      </c>
      <c r="H1061" s="11">
        <v>2</v>
      </c>
      <c r="I1061" s="7" t="s">
        <v>5</v>
      </c>
      <c r="J1061" s="2"/>
      <c r="K1061" s="2"/>
    </row>
    <row r="1062" spans="1:11" ht="15.75" x14ac:dyDescent="0.25">
      <c r="A1062" s="26"/>
      <c r="B1062" s="10"/>
      <c r="C1062" s="10"/>
      <c r="D1062" s="217"/>
      <c r="E1062" s="10"/>
      <c r="F1062" s="10"/>
      <c r="G1062" s="10"/>
      <c r="H1062" s="10"/>
      <c r="I1062" s="10"/>
      <c r="J1062" s="2"/>
      <c r="K1062" s="2"/>
    </row>
    <row r="1063" spans="1:11" ht="15.75" x14ac:dyDescent="0.25">
      <c r="A1063" s="6">
        <v>230</v>
      </c>
      <c r="B1063" s="6" t="s">
        <v>3</v>
      </c>
      <c r="C1063" s="6">
        <v>10</v>
      </c>
      <c r="D1063" s="17" t="s">
        <v>407</v>
      </c>
      <c r="E1063" s="5">
        <v>30</v>
      </c>
      <c r="F1063" s="11">
        <v>13</v>
      </c>
      <c r="G1063" s="4">
        <v>43.33</v>
      </c>
      <c r="H1063" s="11">
        <v>1</v>
      </c>
      <c r="I1063" s="7" t="s">
        <v>5</v>
      </c>
      <c r="J1063" s="2"/>
      <c r="K1063" s="2"/>
    </row>
    <row r="1064" spans="1:11" ht="15.75" x14ac:dyDescent="0.25">
      <c r="A1064" s="6">
        <v>230</v>
      </c>
      <c r="B1064" s="6" t="s">
        <v>3</v>
      </c>
      <c r="C1064" s="6">
        <v>10</v>
      </c>
      <c r="D1064" s="17" t="s">
        <v>406</v>
      </c>
      <c r="E1064" s="5">
        <v>30</v>
      </c>
      <c r="F1064" s="11">
        <v>13</v>
      </c>
      <c r="G1064" s="4">
        <v>43.33</v>
      </c>
      <c r="H1064" s="11">
        <v>1</v>
      </c>
      <c r="I1064" s="7" t="s">
        <v>5</v>
      </c>
      <c r="J1064" s="2"/>
      <c r="K1064" s="2"/>
    </row>
    <row r="1065" spans="1:11" ht="15.75" x14ac:dyDescent="0.25">
      <c r="A1065" s="6">
        <v>230</v>
      </c>
      <c r="B1065" s="6" t="s">
        <v>3</v>
      </c>
      <c r="C1065" s="6">
        <v>10</v>
      </c>
      <c r="D1065" s="17" t="s">
        <v>405</v>
      </c>
      <c r="E1065" s="5">
        <v>30</v>
      </c>
      <c r="F1065" s="11">
        <v>11</v>
      </c>
      <c r="G1065" s="4">
        <v>36.67</v>
      </c>
      <c r="H1065" s="11">
        <v>2</v>
      </c>
      <c r="I1065" s="7" t="s">
        <v>5</v>
      </c>
      <c r="J1065" s="2"/>
      <c r="K1065" s="2"/>
    </row>
    <row r="1066" spans="1:11" ht="15.75" x14ac:dyDescent="0.25">
      <c r="A1066" s="6">
        <v>230</v>
      </c>
      <c r="B1066" s="6" t="s">
        <v>3</v>
      </c>
      <c r="C1066" s="6">
        <v>10</v>
      </c>
      <c r="D1066" s="17" t="s">
        <v>404</v>
      </c>
      <c r="E1066" s="5">
        <v>30</v>
      </c>
      <c r="F1066" s="11">
        <v>10</v>
      </c>
      <c r="G1066" s="4">
        <v>33.33</v>
      </c>
      <c r="H1066" s="11">
        <v>3</v>
      </c>
      <c r="I1066" s="7" t="s">
        <v>5</v>
      </c>
      <c r="J1066" s="2"/>
      <c r="K1066" s="2"/>
    </row>
    <row r="1067" spans="1:11" ht="15.75" x14ac:dyDescent="0.25">
      <c r="A1067" s="6">
        <v>230</v>
      </c>
      <c r="B1067" s="6" t="s">
        <v>3</v>
      </c>
      <c r="C1067" s="6">
        <v>10</v>
      </c>
      <c r="D1067" s="17" t="s">
        <v>403</v>
      </c>
      <c r="E1067" s="5">
        <v>30</v>
      </c>
      <c r="F1067" s="11">
        <v>9</v>
      </c>
      <c r="G1067" s="4">
        <v>30</v>
      </c>
      <c r="H1067" s="11">
        <v>4</v>
      </c>
      <c r="I1067" s="7" t="s">
        <v>5</v>
      </c>
      <c r="J1067" s="2"/>
      <c r="K1067" s="2"/>
    </row>
    <row r="1068" spans="1:11" ht="15.75" x14ac:dyDescent="0.25">
      <c r="A1068" s="26"/>
      <c r="B1068" s="10"/>
      <c r="C1068" s="10"/>
      <c r="D1068" s="217"/>
      <c r="E1068" s="10"/>
      <c r="F1068" s="10"/>
      <c r="G1068" s="10"/>
      <c r="H1068" s="10"/>
      <c r="I1068" s="10"/>
      <c r="J1068" s="2"/>
      <c r="K1068" s="2"/>
    </row>
    <row r="1069" spans="1:11" ht="15.75" x14ac:dyDescent="0.25">
      <c r="A1069" s="6">
        <v>230</v>
      </c>
      <c r="B1069" s="6" t="s">
        <v>3</v>
      </c>
      <c r="C1069" s="6">
        <v>11</v>
      </c>
      <c r="D1069" s="17" t="s">
        <v>402</v>
      </c>
      <c r="E1069" s="9" t="s">
        <v>20</v>
      </c>
      <c r="F1069" s="8">
        <v>12</v>
      </c>
      <c r="G1069" s="4">
        <v>40</v>
      </c>
      <c r="H1069" s="8">
        <v>1</v>
      </c>
      <c r="I1069" s="7" t="s">
        <v>5</v>
      </c>
      <c r="J1069" s="2"/>
      <c r="K1069" s="2"/>
    </row>
    <row r="1070" spans="1:11" ht="15.75" x14ac:dyDescent="0.25">
      <c r="A1070" s="6">
        <v>230</v>
      </c>
      <c r="B1070" s="6" t="s">
        <v>3</v>
      </c>
      <c r="C1070" s="6">
        <v>11</v>
      </c>
      <c r="D1070" s="17" t="s">
        <v>401</v>
      </c>
      <c r="E1070" s="3">
        <v>30</v>
      </c>
      <c r="F1070" s="3">
        <v>10</v>
      </c>
      <c r="G1070" s="4">
        <v>33.33</v>
      </c>
      <c r="H1070" s="3">
        <v>2</v>
      </c>
      <c r="I1070" s="7" t="s">
        <v>5</v>
      </c>
      <c r="J1070" s="2"/>
      <c r="K1070" s="2"/>
    </row>
    <row r="1071" spans="1:11" ht="15.75" x14ac:dyDescent="0.25">
      <c r="A1071" s="6">
        <v>230</v>
      </c>
      <c r="B1071" s="6" t="s">
        <v>3</v>
      </c>
      <c r="C1071" s="6">
        <v>11</v>
      </c>
      <c r="D1071" s="17" t="s">
        <v>400</v>
      </c>
      <c r="E1071" s="3">
        <v>30</v>
      </c>
      <c r="F1071" s="3">
        <v>9</v>
      </c>
      <c r="G1071" s="4">
        <v>30</v>
      </c>
      <c r="H1071" s="3">
        <v>3</v>
      </c>
      <c r="I1071" s="7" t="s">
        <v>5</v>
      </c>
      <c r="J1071" s="2"/>
      <c r="K1071" s="2"/>
    </row>
    <row r="1072" spans="1:11" ht="15.75" x14ac:dyDescent="0.25">
      <c r="A1072" s="6">
        <v>230</v>
      </c>
      <c r="B1072" s="6" t="s">
        <v>3</v>
      </c>
      <c r="C1072" s="6">
        <v>11</v>
      </c>
      <c r="D1072" s="17" t="s">
        <v>399</v>
      </c>
      <c r="E1072" s="3">
        <v>30</v>
      </c>
      <c r="F1072" s="3">
        <v>5</v>
      </c>
      <c r="G1072" s="4">
        <v>16.670000000000002</v>
      </c>
      <c r="H1072" s="3">
        <v>4</v>
      </c>
      <c r="I1072" s="7" t="s">
        <v>5</v>
      </c>
      <c r="J1072" s="2"/>
      <c r="K1072" s="2"/>
    </row>
    <row r="1073" spans="1:11" ht="15.75" x14ac:dyDescent="0.25">
      <c r="A1073" s="26"/>
      <c r="B1073" s="10"/>
      <c r="C1073" s="10"/>
      <c r="D1073" s="18"/>
      <c r="E1073" s="10"/>
      <c r="F1073" s="10"/>
      <c r="G1073" s="10"/>
      <c r="H1073" s="10"/>
      <c r="I1073" s="10"/>
      <c r="J1073" s="2"/>
      <c r="K1073" s="2"/>
    </row>
    <row r="1074" spans="1:11" ht="15.75" x14ac:dyDescent="0.25">
      <c r="A1074" s="6">
        <v>231</v>
      </c>
      <c r="B1074" s="5" t="s">
        <v>3</v>
      </c>
      <c r="C1074" s="5">
        <v>7</v>
      </c>
      <c r="D1074" s="240" t="s">
        <v>398</v>
      </c>
      <c r="E1074" s="9" t="s">
        <v>20</v>
      </c>
      <c r="F1074" s="8">
        <v>10</v>
      </c>
      <c r="G1074" s="4">
        <v>33.333333333333336</v>
      </c>
      <c r="H1074" s="8">
        <v>1</v>
      </c>
      <c r="I1074" s="7" t="s">
        <v>5</v>
      </c>
      <c r="J1074" s="2"/>
      <c r="K1074" s="2"/>
    </row>
    <row r="1075" spans="1:11" ht="15.75" x14ac:dyDescent="0.25">
      <c r="A1075" s="26"/>
      <c r="B1075" s="10"/>
      <c r="C1075" s="10"/>
      <c r="D1075" s="18"/>
      <c r="E1075" s="10"/>
      <c r="F1075" s="10"/>
      <c r="G1075" s="10"/>
      <c r="H1075" s="10"/>
      <c r="I1075" s="10"/>
      <c r="J1075" s="2"/>
      <c r="K1075" s="2"/>
    </row>
    <row r="1076" spans="1:11" ht="15.75" x14ac:dyDescent="0.25">
      <c r="A1076" s="6">
        <v>231</v>
      </c>
      <c r="B1076" s="5" t="s">
        <v>3</v>
      </c>
      <c r="C1076" s="6">
        <v>8</v>
      </c>
      <c r="D1076" s="36" t="s">
        <v>397</v>
      </c>
      <c r="E1076" s="5">
        <v>30</v>
      </c>
      <c r="F1076" s="11">
        <v>30</v>
      </c>
      <c r="G1076" s="4">
        <v>100</v>
      </c>
      <c r="H1076" s="11">
        <v>1</v>
      </c>
      <c r="I1076" s="7" t="s">
        <v>1</v>
      </c>
      <c r="J1076" s="2"/>
      <c r="K1076" s="2"/>
    </row>
    <row r="1077" spans="1:11" ht="15.75" x14ac:dyDescent="0.25">
      <c r="A1077" s="6">
        <v>231</v>
      </c>
      <c r="B1077" s="5" t="s">
        <v>3</v>
      </c>
      <c r="C1077" s="6">
        <v>8</v>
      </c>
      <c r="D1077" s="36" t="s">
        <v>396</v>
      </c>
      <c r="E1077" s="5">
        <v>30</v>
      </c>
      <c r="F1077" s="11">
        <v>19</v>
      </c>
      <c r="G1077" s="4">
        <v>63.333333333333336</v>
      </c>
      <c r="H1077" s="11">
        <v>2</v>
      </c>
      <c r="I1077" s="7" t="s">
        <v>42</v>
      </c>
      <c r="J1077" s="2"/>
      <c r="K1077" s="2"/>
    </row>
    <row r="1078" spans="1:11" ht="15.75" x14ac:dyDescent="0.25">
      <c r="A1078" s="6">
        <v>231</v>
      </c>
      <c r="B1078" s="5" t="s">
        <v>3</v>
      </c>
      <c r="C1078" s="6">
        <v>8</v>
      </c>
      <c r="D1078" s="36" t="s">
        <v>395</v>
      </c>
      <c r="E1078" s="5">
        <v>30</v>
      </c>
      <c r="F1078" s="11">
        <v>9</v>
      </c>
      <c r="G1078" s="4">
        <v>30</v>
      </c>
      <c r="H1078" s="11">
        <v>3</v>
      </c>
      <c r="I1078" s="7" t="s">
        <v>5</v>
      </c>
      <c r="J1078" s="2"/>
      <c r="K1078" s="2"/>
    </row>
    <row r="1079" spans="1:11" ht="15.75" x14ac:dyDescent="0.25">
      <c r="A1079" s="26"/>
      <c r="B1079" s="10"/>
      <c r="C1079" s="10"/>
      <c r="D1079" s="18"/>
      <c r="E1079" s="10"/>
      <c r="F1079" s="10"/>
      <c r="G1079" s="10"/>
      <c r="H1079" s="10"/>
      <c r="I1079" s="10"/>
      <c r="J1079" s="2"/>
      <c r="K1079" s="2"/>
    </row>
    <row r="1080" spans="1:11" ht="15.75" x14ac:dyDescent="0.25">
      <c r="A1080" s="6">
        <v>231</v>
      </c>
      <c r="B1080" s="5" t="s">
        <v>3</v>
      </c>
      <c r="C1080" s="6">
        <v>9</v>
      </c>
      <c r="D1080" s="36" t="s">
        <v>394</v>
      </c>
      <c r="E1080" s="5">
        <v>30</v>
      </c>
      <c r="F1080" s="11">
        <v>21</v>
      </c>
      <c r="G1080" s="4">
        <v>70</v>
      </c>
      <c r="H1080" s="11">
        <v>1</v>
      </c>
      <c r="I1080" s="7" t="s">
        <v>1</v>
      </c>
      <c r="J1080" s="2"/>
      <c r="K1080" s="2"/>
    </row>
    <row r="1081" spans="1:11" ht="15.75" x14ac:dyDescent="0.25">
      <c r="A1081" s="26"/>
      <c r="B1081" s="10"/>
      <c r="C1081" s="10"/>
      <c r="D1081" s="18"/>
      <c r="E1081" s="10"/>
      <c r="F1081" s="10"/>
      <c r="G1081" s="10"/>
      <c r="H1081" s="10"/>
      <c r="I1081" s="10"/>
      <c r="J1081" s="2"/>
      <c r="K1081" s="2"/>
    </row>
    <row r="1082" spans="1:11" ht="15.75" x14ac:dyDescent="0.25">
      <c r="A1082" s="6">
        <v>231</v>
      </c>
      <c r="B1082" s="5" t="s">
        <v>3</v>
      </c>
      <c r="C1082" s="6">
        <v>11</v>
      </c>
      <c r="D1082" s="36" t="s">
        <v>393</v>
      </c>
      <c r="E1082" s="3">
        <v>30</v>
      </c>
      <c r="F1082" s="3">
        <v>10</v>
      </c>
      <c r="G1082" s="4">
        <v>33.333333333333336</v>
      </c>
      <c r="H1082" s="3">
        <v>1</v>
      </c>
      <c r="I1082" s="3" t="s">
        <v>5</v>
      </c>
      <c r="J1082" s="2"/>
      <c r="K1082" s="2"/>
    </row>
    <row r="1083" spans="1:11" ht="15.75" x14ac:dyDescent="0.25">
      <c r="A1083" s="6">
        <v>231</v>
      </c>
      <c r="B1083" s="5" t="s">
        <v>3</v>
      </c>
      <c r="C1083" s="6">
        <v>11</v>
      </c>
      <c r="D1083" s="36" t="s">
        <v>392</v>
      </c>
      <c r="E1083" s="9" t="s">
        <v>20</v>
      </c>
      <c r="F1083" s="8">
        <v>5</v>
      </c>
      <c r="G1083" s="4">
        <v>16.666666666666668</v>
      </c>
      <c r="H1083" s="8">
        <v>2</v>
      </c>
      <c r="I1083" s="7" t="s">
        <v>5</v>
      </c>
      <c r="J1083" s="2"/>
      <c r="K1083" s="2"/>
    </row>
    <row r="1084" spans="1:11" ht="15.75" x14ac:dyDescent="0.25">
      <c r="A1084" s="26"/>
      <c r="B1084" s="78"/>
      <c r="C1084" s="78"/>
      <c r="D1084" s="231"/>
      <c r="E1084" s="78"/>
      <c r="F1084" s="78"/>
      <c r="G1084" s="78"/>
      <c r="H1084" s="78"/>
      <c r="I1084" s="78"/>
      <c r="J1084" s="2"/>
      <c r="K1084" s="2"/>
    </row>
    <row r="1085" spans="1:11" ht="15.75" x14ac:dyDescent="0.25">
      <c r="A1085" s="6">
        <v>235</v>
      </c>
      <c r="B1085" s="6" t="s">
        <v>3</v>
      </c>
      <c r="C1085" s="77">
        <v>7</v>
      </c>
      <c r="D1085" s="36" t="s">
        <v>391</v>
      </c>
      <c r="E1085" s="77">
        <v>30</v>
      </c>
      <c r="F1085" s="77">
        <v>18</v>
      </c>
      <c r="G1085" s="6">
        <v>60</v>
      </c>
      <c r="H1085" s="8">
        <v>1</v>
      </c>
      <c r="I1085" s="11" t="s">
        <v>1</v>
      </c>
      <c r="J1085" s="2"/>
      <c r="K1085" s="2"/>
    </row>
    <row r="1086" spans="1:11" ht="15.75" x14ac:dyDescent="0.25">
      <c r="A1086" s="6">
        <v>235</v>
      </c>
      <c r="B1086" s="6" t="s">
        <v>3</v>
      </c>
      <c r="C1086" s="77">
        <v>7</v>
      </c>
      <c r="D1086" s="36" t="s">
        <v>390</v>
      </c>
      <c r="E1086" s="77">
        <v>30</v>
      </c>
      <c r="F1086" s="77">
        <v>6</v>
      </c>
      <c r="G1086" s="6">
        <v>20</v>
      </c>
      <c r="H1086" s="8">
        <v>2</v>
      </c>
      <c r="I1086" s="11" t="s">
        <v>5</v>
      </c>
      <c r="J1086" s="2"/>
      <c r="K1086" s="2"/>
    </row>
    <row r="1087" spans="1:11" ht="15.75" x14ac:dyDescent="0.25">
      <c r="A1087" s="6">
        <v>235</v>
      </c>
      <c r="B1087" s="6" t="s">
        <v>3</v>
      </c>
      <c r="C1087" s="77">
        <v>7</v>
      </c>
      <c r="D1087" s="36" t="s">
        <v>389</v>
      </c>
      <c r="E1087" s="77">
        <v>30</v>
      </c>
      <c r="F1087" s="77">
        <v>4</v>
      </c>
      <c r="G1087" s="6">
        <v>13</v>
      </c>
      <c r="H1087" s="8">
        <v>3</v>
      </c>
      <c r="I1087" s="11" t="s">
        <v>5</v>
      </c>
      <c r="J1087" s="2"/>
      <c r="K1087" s="2"/>
    </row>
    <row r="1088" spans="1:11" ht="15.75" x14ac:dyDescent="0.25">
      <c r="A1088" s="6">
        <v>235</v>
      </c>
      <c r="B1088" s="6" t="s">
        <v>3</v>
      </c>
      <c r="C1088" s="77">
        <v>7</v>
      </c>
      <c r="D1088" s="36" t="s">
        <v>388</v>
      </c>
      <c r="E1088" s="77">
        <v>30</v>
      </c>
      <c r="F1088" s="77">
        <v>2</v>
      </c>
      <c r="G1088" s="6">
        <v>6.6</v>
      </c>
      <c r="H1088" s="8">
        <v>4</v>
      </c>
      <c r="I1088" s="11" t="s">
        <v>5</v>
      </c>
      <c r="J1088" s="2"/>
      <c r="K1088" s="2"/>
    </row>
    <row r="1089" spans="1:11" ht="15.75" x14ac:dyDescent="0.25">
      <c r="A1089" s="6">
        <v>235</v>
      </c>
      <c r="B1089" s="6" t="s">
        <v>3</v>
      </c>
      <c r="C1089" s="77">
        <v>7</v>
      </c>
      <c r="D1089" s="36" t="s">
        <v>387</v>
      </c>
      <c r="E1089" s="77">
        <v>30</v>
      </c>
      <c r="F1089" s="77">
        <v>0</v>
      </c>
      <c r="G1089" s="6">
        <v>0</v>
      </c>
      <c r="H1089" s="8">
        <v>5</v>
      </c>
      <c r="I1089" s="11" t="s">
        <v>5</v>
      </c>
      <c r="J1089" s="2"/>
      <c r="K1089" s="2"/>
    </row>
    <row r="1090" spans="1:11" ht="15.75" x14ac:dyDescent="0.25">
      <c r="A1090" s="6">
        <v>235</v>
      </c>
      <c r="B1090" s="6" t="s">
        <v>3</v>
      </c>
      <c r="C1090" s="77">
        <v>7</v>
      </c>
      <c r="D1090" s="36" t="s">
        <v>386</v>
      </c>
      <c r="E1090" s="77">
        <v>30</v>
      </c>
      <c r="F1090" s="77">
        <v>0</v>
      </c>
      <c r="G1090" s="6">
        <v>0</v>
      </c>
      <c r="H1090" s="8">
        <v>6</v>
      </c>
      <c r="I1090" s="11" t="s">
        <v>5</v>
      </c>
      <c r="J1090" s="2"/>
      <c r="K1090" s="2"/>
    </row>
    <row r="1091" spans="1:11" ht="15.75" x14ac:dyDescent="0.25">
      <c r="A1091" s="6">
        <v>235</v>
      </c>
      <c r="B1091" s="6" t="s">
        <v>3</v>
      </c>
      <c r="C1091" s="77">
        <v>7</v>
      </c>
      <c r="D1091" s="36" t="s">
        <v>385</v>
      </c>
      <c r="E1091" s="77">
        <v>30</v>
      </c>
      <c r="F1091" s="77">
        <v>0</v>
      </c>
      <c r="G1091" s="6">
        <v>0</v>
      </c>
      <c r="H1091" s="8">
        <v>7</v>
      </c>
      <c r="I1091" s="11" t="s">
        <v>5</v>
      </c>
      <c r="J1091" s="2"/>
      <c r="K1091" s="2"/>
    </row>
    <row r="1092" spans="1:11" ht="15.75" x14ac:dyDescent="0.25">
      <c r="A1092" s="6">
        <v>235</v>
      </c>
      <c r="B1092" s="6" t="s">
        <v>3</v>
      </c>
      <c r="C1092" s="77">
        <v>7</v>
      </c>
      <c r="D1092" s="36" t="s">
        <v>384</v>
      </c>
      <c r="E1092" s="77">
        <v>30</v>
      </c>
      <c r="F1092" s="77">
        <v>0</v>
      </c>
      <c r="G1092" s="6">
        <v>0</v>
      </c>
      <c r="H1092" s="8">
        <v>8</v>
      </c>
      <c r="I1092" s="11" t="s">
        <v>5</v>
      </c>
      <c r="J1092" s="2"/>
      <c r="K1092" s="2"/>
    </row>
    <row r="1093" spans="1:11" ht="15.75" x14ac:dyDescent="0.25">
      <c r="A1093" s="26"/>
      <c r="B1093" s="10"/>
      <c r="C1093" s="10"/>
      <c r="D1093" s="18"/>
      <c r="E1093" s="10"/>
      <c r="F1093" s="10"/>
      <c r="G1093" s="10"/>
      <c r="H1093" s="10"/>
      <c r="I1093" s="10"/>
      <c r="J1093" s="2"/>
      <c r="K1093" s="2"/>
    </row>
    <row r="1094" spans="1:11" ht="15.75" x14ac:dyDescent="0.25">
      <c r="A1094" s="6">
        <v>235</v>
      </c>
      <c r="B1094" s="6" t="s">
        <v>3</v>
      </c>
      <c r="C1094" s="6">
        <v>8</v>
      </c>
      <c r="D1094" s="36" t="s">
        <v>383</v>
      </c>
      <c r="E1094" s="211">
        <v>30</v>
      </c>
      <c r="F1094" s="211">
        <v>26</v>
      </c>
      <c r="G1094" s="11">
        <v>87</v>
      </c>
      <c r="H1094" s="6">
        <v>1</v>
      </c>
      <c r="I1094" s="11" t="s">
        <v>1</v>
      </c>
      <c r="J1094" s="2"/>
      <c r="K1094" s="2"/>
    </row>
    <row r="1095" spans="1:11" ht="15.75" x14ac:dyDescent="0.25">
      <c r="A1095" s="6">
        <v>235</v>
      </c>
      <c r="B1095" s="6" t="s">
        <v>3</v>
      </c>
      <c r="C1095" s="6">
        <v>8</v>
      </c>
      <c r="D1095" s="36" t="s">
        <v>382</v>
      </c>
      <c r="E1095" s="211">
        <v>30</v>
      </c>
      <c r="F1095" s="211">
        <v>23</v>
      </c>
      <c r="G1095" s="11">
        <v>77</v>
      </c>
      <c r="H1095" s="6">
        <v>2</v>
      </c>
      <c r="I1095" s="11" t="s">
        <v>37</v>
      </c>
      <c r="J1095" s="2"/>
      <c r="K1095" s="2"/>
    </row>
    <row r="1096" spans="1:11" ht="15.75" x14ac:dyDescent="0.25">
      <c r="A1096" s="6">
        <v>235</v>
      </c>
      <c r="B1096" s="6" t="s">
        <v>3</v>
      </c>
      <c r="C1096" s="6">
        <v>8</v>
      </c>
      <c r="D1096" s="36" t="s">
        <v>381</v>
      </c>
      <c r="E1096" s="211">
        <v>30</v>
      </c>
      <c r="F1096" s="211">
        <v>19</v>
      </c>
      <c r="G1096" s="11">
        <v>63</v>
      </c>
      <c r="H1096" s="6">
        <v>3</v>
      </c>
      <c r="I1096" s="11" t="s">
        <v>37</v>
      </c>
      <c r="J1096" s="2"/>
      <c r="K1096" s="2"/>
    </row>
    <row r="1097" spans="1:11" ht="15.75" x14ac:dyDescent="0.25">
      <c r="A1097" s="6">
        <v>235</v>
      </c>
      <c r="B1097" s="6" t="s">
        <v>3</v>
      </c>
      <c r="C1097" s="6">
        <v>8</v>
      </c>
      <c r="D1097" s="36" t="s">
        <v>380</v>
      </c>
      <c r="E1097" s="211">
        <v>30</v>
      </c>
      <c r="F1097" s="211">
        <v>17</v>
      </c>
      <c r="G1097" s="6">
        <v>57</v>
      </c>
      <c r="H1097" s="11">
        <v>4</v>
      </c>
      <c r="I1097" s="11" t="s">
        <v>37</v>
      </c>
      <c r="J1097" s="2"/>
      <c r="K1097" s="2"/>
    </row>
    <row r="1098" spans="1:11" ht="15.75" x14ac:dyDescent="0.25">
      <c r="A1098" s="6">
        <v>235</v>
      </c>
      <c r="B1098" s="6" t="s">
        <v>3</v>
      </c>
      <c r="C1098" s="6">
        <v>8</v>
      </c>
      <c r="D1098" s="36" t="s">
        <v>379</v>
      </c>
      <c r="E1098" s="211">
        <v>30</v>
      </c>
      <c r="F1098" s="211">
        <v>17</v>
      </c>
      <c r="G1098" s="6">
        <v>57</v>
      </c>
      <c r="H1098" s="11">
        <v>4</v>
      </c>
      <c r="I1098" s="11" t="s">
        <v>37</v>
      </c>
      <c r="J1098" s="2"/>
      <c r="K1098" s="2"/>
    </row>
    <row r="1099" spans="1:11" ht="15.75" x14ac:dyDescent="0.25">
      <c r="A1099" s="6">
        <v>235</v>
      </c>
      <c r="B1099" s="6" t="s">
        <v>3</v>
      </c>
      <c r="C1099" s="6">
        <v>8</v>
      </c>
      <c r="D1099" s="36" t="s">
        <v>378</v>
      </c>
      <c r="E1099" s="211">
        <v>30</v>
      </c>
      <c r="F1099" s="211">
        <v>16</v>
      </c>
      <c r="G1099" s="6">
        <v>53</v>
      </c>
      <c r="H1099" s="11">
        <v>5</v>
      </c>
      <c r="I1099" s="11" t="s">
        <v>37</v>
      </c>
      <c r="J1099" s="2"/>
      <c r="K1099" s="2"/>
    </row>
    <row r="1100" spans="1:11" ht="15.75" x14ac:dyDescent="0.25">
      <c r="A1100" s="6">
        <v>235</v>
      </c>
      <c r="B1100" s="6" t="s">
        <v>3</v>
      </c>
      <c r="C1100" s="6">
        <v>8</v>
      </c>
      <c r="D1100" s="36" t="s">
        <v>377</v>
      </c>
      <c r="E1100" s="211">
        <v>30</v>
      </c>
      <c r="F1100" s="211">
        <v>16</v>
      </c>
      <c r="G1100" s="6">
        <v>53</v>
      </c>
      <c r="H1100" s="11">
        <v>5</v>
      </c>
      <c r="I1100" s="11" t="s">
        <v>37</v>
      </c>
      <c r="J1100" s="2"/>
      <c r="K1100" s="2"/>
    </row>
    <row r="1101" spans="1:11" ht="15.75" x14ac:dyDescent="0.25">
      <c r="A1101" s="6">
        <v>235</v>
      </c>
      <c r="B1101" s="6" t="s">
        <v>3</v>
      </c>
      <c r="C1101" s="6">
        <v>8</v>
      </c>
      <c r="D1101" s="36" t="s">
        <v>376</v>
      </c>
      <c r="E1101" s="211">
        <v>30</v>
      </c>
      <c r="F1101" s="211">
        <v>16</v>
      </c>
      <c r="G1101" s="6">
        <v>53</v>
      </c>
      <c r="H1101" s="11">
        <v>5</v>
      </c>
      <c r="I1101" s="11" t="s">
        <v>37</v>
      </c>
      <c r="J1101" s="2"/>
      <c r="K1101" s="2"/>
    </row>
    <row r="1102" spans="1:11" ht="15.75" x14ac:dyDescent="0.25">
      <c r="A1102" s="6">
        <v>235</v>
      </c>
      <c r="B1102" s="6" t="s">
        <v>3</v>
      </c>
      <c r="C1102" s="6">
        <v>8</v>
      </c>
      <c r="D1102" s="36" t="s">
        <v>375</v>
      </c>
      <c r="E1102" s="211">
        <v>30</v>
      </c>
      <c r="F1102" s="211">
        <v>13</v>
      </c>
      <c r="G1102" s="6">
        <v>43</v>
      </c>
      <c r="H1102" s="11">
        <v>6</v>
      </c>
      <c r="I1102" s="11" t="s">
        <v>5</v>
      </c>
      <c r="J1102" s="2"/>
      <c r="K1102" s="2"/>
    </row>
    <row r="1103" spans="1:11" ht="15.75" x14ac:dyDescent="0.25">
      <c r="A1103" s="6">
        <v>235</v>
      </c>
      <c r="B1103" s="6" t="s">
        <v>3</v>
      </c>
      <c r="C1103" s="6">
        <v>8</v>
      </c>
      <c r="D1103" s="36" t="s">
        <v>374</v>
      </c>
      <c r="E1103" s="211">
        <v>30</v>
      </c>
      <c r="F1103" s="211">
        <v>10</v>
      </c>
      <c r="G1103" s="6">
        <v>33</v>
      </c>
      <c r="H1103" s="11">
        <v>7</v>
      </c>
      <c r="I1103" s="11" t="s">
        <v>5</v>
      </c>
      <c r="J1103" s="2"/>
      <c r="K1103" s="2"/>
    </row>
    <row r="1104" spans="1:11" ht="15.75" x14ac:dyDescent="0.25">
      <c r="A1104" s="26"/>
      <c r="B1104" s="10"/>
      <c r="C1104" s="10"/>
      <c r="D1104" s="217"/>
      <c r="E1104" s="10"/>
      <c r="F1104" s="10"/>
      <c r="G1104" s="10"/>
      <c r="H1104" s="10"/>
      <c r="I1104" s="10"/>
      <c r="J1104" s="2"/>
      <c r="K1104" s="2"/>
    </row>
    <row r="1105" spans="1:11" ht="15.75" x14ac:dyDescent="0.25">
      <c r="A1105" s="6">
        <v>235</v>
      </c>
      <c r="B1105" s="6" t="s">
        <v>3</v>
      </c>
      <c r="C1105" s="6">
        <v>9</v>
      </c>
      <c r="D1105" s="36" t="s">
        <v>373</v>
      </c>
      <c r="E1105" s="211">
        <v>30</v>
      </c>
      <c r="F1105" s="211">
        <v>19</v>
      </c>
      <c r="G1105" s="6">
        <v>63</v>
      </c>
      <c r="H1105" s="11">
        <v>1</v>
      </c>
      <c r="I1105" s="11" t="s">
        <v>1</v>
      </c>
      <c r="J1105" s="2"/>
      <c r="K1105" s="2"/>
    </row>
    <row r="1106" spans="1:11" ht="15.75" x14ac:dyDescent="0.25">
      <c r="A1106" s="6">
        <v>235</v>
      </c>
      <c r="B1106" s="6" t="s">
        <v>3</v>
      </c>
      <c r="C1106" s="6">
        <v>9</v>
      </c>
      <c r="D1106" s="36" t="s">
        <v>372</v>
      </c>
      <c r="E1106" s="211">
        <v>30</v>
      </c>
      <c r="F1106" s="211">
        <v>17</v>
      </c>
      <c r="G1106" s="6">
        <v>57</v>
      </c>
      <c r="H1106" s="11">
        <v>2</v>
      </c>
      <c r="I1106" s="11" t="s">
        <v>37</v>
      </c>
      <c r="J1106" s="2"/>
      <c r="K1106" s="2"/>
    </row>
    <row r="1107" spans="1:11" ht="15.75" x14ac:dyDescent="0.25">
      <c r="A1107" s="6">
        <v>235</v>
      </c>
      <c r="B1107" s="6" t="s">
        <v>3</v>
      </c>
      <c r="C1107" s="6">
        <v>9</v>
      </c>
      <c r="D1107" s="36" t="s">
        <v>371</v>
      </c>
      <c r="E1107" s="211">
        <v>30</v>
      </c>
      <c r="F1107" s="211">
        <v>16</v>
      </c>
      <c r="G1107" s="6">
        <v>53</v>
      </c>
      <c r="H1107" s="11">
        <v>3</v>
      </c>
      <c r="I1107" s="11" t="s">
        <v>37</v>
      </c>
      <c r="J1107" s="2"/>
      <c r="K1107" s="2"/>
    </row>
    <row r="1108" spans="1:11" ht="15.75" x14ac:dyDescent="0.25">
      <c r="A1108" s="6">
        <v>235</v>
      </c>
      <c r="B1108" s="6" t="s">
        <v>3</v>
      </c>
      <c r="C1108" s="6">
        <v>9</v>
      </c>
      <c r="D1108" s="36" t="s">
        <v>370</v>
      </c>
      <c r="E1108" s="211">
        <v>30</v>
      </c>
      <c r="F1108" s="211">
        <v>11</v>
      </c>
      <c r="G1108" s="6">
        <v>37</v>
      </c>
      <c r="H1108" s="11">
        <v>4</v>
      </c>
      <c r="I1108" s="11" t="s">
        <v>5</v>
      </c>
      <c r="J1108" s="2"/>
      <c r="K1108" s="2"/>
    </row>
    <row r="1109" spans="1:11" ht="15.75" x14ac:dyDescent="0.25">
      <c r="A1109" s="6">
        <v>235</v>
      </c>
      <c r="B1109" s="6" t="s">
        <v>3</v>
      </c>
      <c r="C1109" s="6">
        <v>9</v>
      </c>
      <c r="D1109" s="36" t="s">
        <v>369</v>
      </c>
      <c r="E1109" s="211">
        <v>30</v>
      </c>
      <c r="F1109" s="211">
        <v>6</v>
      </c>
      <c r="G1109" s="6">
        <v>20</v>
      </c>
      <c r="H1109" s="6">
        <v>5</v>
      </c>
      <c r="I1109" s="6" t="s">
        <v>5</v>
      </c>
      <c r="J1109" s="2"/>
      <c r="K1109" s="2"/>
    </row>
    <row r="1110" spans="1:11" ht="15.75" x14ac:dyDescent="0.25">
      <c r="A1110" s="6">
        <v>235</v>
      </c>
      <c r="B1110" s="6" t="s">
        <v>3</v>
      </c>
      <c r="C1110" s="6">
        <v>9</v>
      </c>
      <c r="D1110" s="36" t="s">
        <v>368</v>
      </c>
      <c r="E1110" s="211">
        <v>30</v>
      </c>
      <c r="F1110" s="211">
        <v>3</v>
      </c>
      <c r="G1110" s="6">
        <v>10</v>
      </c>
      <c r="H1110" s="6">
        <v>6</v>
      </c>
      <c r="I1110" s="6" t="s">
        <v>5</v>
      </c>
      <c r="J1110" s="2"/>
      <c r="K1110" s="2"/>
    </row>
    <row r="1111" spans="1:11" ht="15.75" x14ac:dyDescent="0.25">
      <c r="A1111" s="6">
        <v>235</v>
      </c>
      <c r="B1111" s="6" t="s">
        <v>3</v>
      </c>
      <c r="C1111" s="6">
        <v>9</v>
      </c>
      <c r="D1111" s="36" t="s">
        <v>367</v>
      </c>
      <c r="E1111" s="211">
        <v>30</v>
      </c>
      <c r="F1111" s="211">
        <v>0</v>
      </c>
      <c r="G1111" s="6">
        <v>0</v>
      </c>
      <c r="H1111" s="6">
        <v>7</v>
      </c>
      <c r="I1111" s="6" t="s">
        <v>5</v>
      </c>
      <c r="J1111" s="2"/>
      <c r="K1111" s="2"/>
    </row>
    <row r="1112" spans="1:11" ht="15.75" x14ac:dyDescent="0.25">
      <c r="A1112" s="26"/>
      <c r="B1112" s="10"/>
      <c r="C1112" s="10"/>
      <c r="D1112" s="217"/>
      <c r="E1112" s="10"/>
      <c r="F1112" s="10"/>
      <c r="G1112" s="10"/>
      <c r="H1112" s="10"/>
      <c r="I1112" s="10"/>
      <c r="J1112" s="2"/>
      <c r="K1112" s="2"/>
    </row>
    <row r="1113" spans="1:11" ht="15.75" x14ac:dyDescent="0.25">
      <c r="A1113" s="6">
        <v>235</v>
      </c>
      <c r="B1113" s="6" t="s">
        <v>3</v>
      </c>
      <c r="C1113" s="77">
        <v>10</v>
      </c>
      <c r="D1113" s="36" t="s">
        <v>366</v>
      </c>
      <c r="E1113" s="77">
        <v>30</v>
      </c>
      <c r="F1113" s="6">
        <v>13</v>
      </c>
      <c r="G1113" s="6">
        <v>43</v>
      </c>
      <c r="H1113" s="11">
        <v>1</v>
      </c>
      <c r="I1113" s="11" t="s">
        <v>5</v>
      </c>
      <c r="J1113" s="2"/>
      <c r="K1113" s="2"/>
    </row>
    <row r="1114" spans="1:11" ht="15.75" x14ac:dyDescent="0.25">
      <c r="A1114" s="26"/>
      <c r="B1114" s="10"/>
      <c r="C1114" s="10"/>
      <c r="D1114" s="18"/>
      <c r="E1114" s="10"/>
      <c r="F1114" s="10"/>
      <c r="G1114" s="186"/>
      <c r="H1114" s="10"/>
      <c r="I1114" s="10"/>
      <c r="J1114" s="2"/>
      <c r="K1114" s="2"/>
    </row>
    <row r="1115" spans="1:11" ht="15.75" x14ac:dyDescent="0.25">
      <c r="A1115" s="6">
        <v>236</v>
      </c>
      <c r="B1115" s="6" t="s">
        <v>3</v>
      </c>
      <c r="C1115" s="6">
        <v>7</v>
      </c>
      <c r="D1115" s="76" t="s">
        <v>365</v>
      </c>
      <c r="E1115" s="5">
        <v>30</v>
      </c>
      <c r="F1115" s="8">
        <v>24</v>
      </c>
      <c r="G1115" s="12">
        <v>80</v>
      </c>
      <c r="H1115" s="8">
        <v>1</v>
      </c>
      <c r="I1115" s="7" t="s">
        <v>1</v>
      </c>
      <c r="J1115" s="2"/>
      <c r="K1115" s="2"/>
    </row>
    <row r="1116" spans="1:11" ht="15.75" x14ac:dyDescent="0.25">
      <c r="A1116" s="6">
        <v>236</v>
      </c>
      <c r="B1116" s="6" t="s">
        <v>3</v>
      </c>
      <c r="C1116" s="6">
        <v>7</v>
      </c>
      <c r="D1116" s="76" t="s">
        <v>364</v>
      </c>
      <c r="E1116" s="9" t="s">
        <v>20</v>
      </c>
      <c r="F1116" s="8">
        <v>12</v>
      </c>
      <c r="G1116" s="12">
        <v>40</v>
      </c>
      <c r="H1116" s="8">
        <v>2</v>
      </c>
      <c r="I1116" s="7" t="s">
        <v>5</v>
      </c>
      <c r="J1116" s="2"/>
      <c r="K1116" s="2"/>
    </row>
    <row r="1117" spans="1:11" ht="15.75" x14ac:dyDescent="0.25">
      <c r="A1117" s="6">
        <v>236</v>
      </c>
      <c r="B1117" s="6" t="s">
        <v>3</v>
      </c>
      <c r="C1117" s="6">
        <v>7</v>
      </c>
      <c r="D1117" s="76" t="s">
        <v>363</v>
      </c>
      <c r="E1117" s="5">
        <v>30</v>
      </c>
      <c r="F1117" s="11">
        <v>10</v>
      </c>
      <c r="G1117" s="12">
        <v>33</v>
      </c>
      <c r="H1117" s="11">
        <v>3</v>
      </c>
      <c r="I1117" s="7" t="s">
        <v>5</v>
      </c>
      <c r="J1117" s="2"/>
      <c r="K1117" s="2"/>
    </row>
    <row r="1118" spans="1:11" ht="15.75" x14ac:dyDescent="0.25">
      <c r="A1118" s="6">
        <v>236</v>
      </c>
      <c r="B1118" s="6" t="s">
        <v>3</v>
      </c>
      <c r="C1118" s="6">
        <v>7</v>
      </c>
      <c r="D1118" s="76" t="s">
        <v>362</v>
      </c>
      <c r="E1118" s="5">
        <v>30</v>
      </c>
      <c r="F1118" s="11">
        <v>6</v>
      </c>
      <c r="G1118" s="12">
        <v>20</v>
      </c>
      <c r="H1118" s="11">
        <v>4</v>
      </c>
      <c r="I1118" s="7" t="s">
        <v>5</v>
      </c>
      <c r="J1118" s="2"/>
      <c r="K1118" s="2"/>
    </row>
    <row r="1119" spans="1:11" ht="15.75" x14ac:dyDescent="0.25">
      <c r="A1119" s="6">
        <v>236</v>
      </c>
      <c r="B1119" s="6" t="s">
        <v>3</v>
      </c>
      <c r="C1119" s="6">
        <v>7</v>
      </c>
      <c r="D1119" s="76" t="s">
        <v>361</v>
      </c>
      <c r="E1119" s="5">
        <v>30</v>
      </c>
      <c r="F1119" s="11">
        <v>4</v>
      </c>
      <c r="G1119" s="12">
        <v>13</v>
      </c>
      <c r="H1119" s="11">
        <v>5</v>
      </c>
      <c r="I1119" s="7" t="s">
        <v>5</v>
      </c>
      <c r="J1119" s="2"/>
      <c r="K1119" s="2"/>
    </row>
    <row r="1120" spans="1:11" ht="15.75" x14ac:dyDescent="0.25">
      <c r="A1120" s="6">
        <v>236</v>
      </c>
      <c r="B1120" s="6" t="s">
        <v>3</v>
      </c>
      <c r="C1120" s="6">
        <v>7</v>
      </c>
      <c r="D1120" s="76" t="s">
        <v>360</v>
      </c>
      <c r="E1120" s="5">
        <v>30</v>
      </c>
      <c r="F1120" s="11">
        <v>4</v>
      </c>
      <c r="G1120" s="12">
        <v>13</v>
      </c>
      <c r="H1120" s="11">
        <v>5</v>
      </c>
      <c r="I1120" s="7" t="s">
        <v>5</v>
      </c>
      <c r="J1120" s="2"/>
      <c r="K1120" s="2"/>
    </row>
    <row r="1121" spans="1:11" ht="15.75" x14ac:dyDescent="0.25">
      <c r="A1121" s="6">
        <v>236</v>
      </c>
      <c r="B1121" s="6" t="s">
        <v>3</v>
      </c>
      <c r="C1121" s="6">
        <v>7</v>
      </c>
      <c r="D1121" s="76" t="s">
        <v>359</v>
      </c>
      <c r="E1121" s="5">
        <v>30</v>
      </c>
      <c r="F1121" s="11">
        <v>2</v>
      </c>
      <c r="G1121" s="12">
        <v>7</v>
      </c>
      <c r="H1121" s="11">
        <v>6</v>
      </c>
      <c r="I1121" s="7" t="s">
        <v>5</v>
      </c>
      <c r="J1121" s="2"/>
      <c r="K1121" s="2"/>
    </row>
    <row r="1122" spans="1:11" ht="15.75" x14ac:dyDescent="0.25">
      <c r="A1122" s="6">
        <v>236</v>
      </c>
      <c r="B1122" s="6" t="s">
        <v>3</v>
      </c>
      <c r="C1122" s="6">
        <v>7</v>
      </c>
      <c r="D1122" s="76" t="s">
        <v>358</v>
      </c>
      <c r="E1122" s="5">
        <v>30</v>
      </c>
      <c r="F1122" s="11">
        <v>0</v>
      </c>
      <c r="G1122" s="12">
        <v>0</v>
      </c>
      <c r="H1122" s="11">
        <v>7</v>
      </c>
      <c r="I1122" s="7" t="s">
        <v>5</v>
      </c>
      <c r="J1122" s="2"/>
      <c r="K1122" s="2"/>
    </row>
    <row r="1123" spans="1:11" ht="15.75" x14ac:dyDescent="0.25">
      <c r="A1123" s="26"/>
      <c r="B1123" s="10"/>
      <c r="C1123" s="10"/>
      <c r="D1123" s="18"/>
      <c r="E1123" s="10"/>
      <c r="F1123" s="10"/>
      <c r="G1123" s="186"/>
      <c r="H1123" s="10"/>
      <c r="I1123" s="10"/>
      <c r="J1123" s="2"/>
      <c r="K1123" s="2"/>
    </row>
    <row r="1124" spans="1:11" ht="15.75" x14ac:dyDescent="0.25">
      <c r="A1124" s="6">
        <v>236</v>
      </c>
      <c r="B1124" s="6" t="s">
        <v>3</v>
      </c>
      <c r="C1124" s="6">
        <v>8</v>
      </c>
      <c r="D1124" s="76" t="s">
        <v>357</v>
      </c>
      <c r="E1124" s="5">
        <v>30</v>
      </c>
      <c r="F1124" s="11">
        <v>23</v>
      </c>
      <c r="G1124" s="12">
        <v>77</v>
      </c>
      <c r="H1124" s="11">
        <v>1</v>
      </c>
      <c r="I1124" s="7" t="s">
        <v>1</v>
      </c>
      <c r="J1124" s="2"/>
      <c r="K1124" s="2"/>
    </row>
    <row r="1125" spans="1:11" ht="15.75" x14ac:dyDescent="0.25">
      <c r="A1125" s="6">
        <v>236</v>
      </c>
      <c r="B1125" s="6" t="s">
        <v>3</v>
      </c>
      <c r="C1125" s="6">
        <v>8</v>
      </c>
      <c r="D1125" s="76" t="s">
        <v>356</v>
      </c>
      <c r="E1125" s="5">
        <v>30</v>
      </c>
      <c r="F1125" s="11">
        <v>22</v>
      </c>
      <c r="G1125" s="12">
        <v>73</v>
      </c>
      <c r="H1125" s="11">
        <v>2</v>
      </c>
      <c r="I1125" s="7" t="s">
        <v>42</v>
      </c>
      <c r="J1125" s="2"/>
      <c r="K1125" s="2"/>
    </row>
    <row r="1126" spans="1:11" ht="15.75" x14ac:dyDescent="0.25">
      <c r="A1126" s="6">
        <v>236</v>
      </c>
      <c r="B1126" s="6" t="s">
        <v>3</v>
      </c>
      <c r="C1126" s="6">
        <v>8</v>
      </c>
      <c r="D1126" s="76" t="s">
        <v>355</v>
      </c>
      <c r="E1126" s="5">
        <v>30</v>
      </c>
      <c r="F1126" s="11">
        <v>16</v>
      </c>
      <c r="G1126" s="12">
        <v>53</v>
      </c>
      <c r="H1126" s="11">
        <v>3</v>
      </c>
      <c r="I1126" s="7" t="s">
        <v>42</v>
      </c>
      <c r="J1126" s="2"/>
      <c r="K1126" s="2"/>
    </row>
    <row r="1127" spans="1:11" ht="15.75" x14ac:dyDescent="0.25">
      <c r="A1127" s="6">
        <v>236</v>
      </c>
      <c r="B1127" s="6" t="s">
        <v>3</v>
      </c>
      <c r="C1127" s="6">
        <v>8</v>
      </c>
      <c r="D1127" s="76" t="s">
        <v>354</v>
      </c>
      <c r="E1127" s="5">
        <v>30</v>
      </c>
      <c r="F1127" s="11">
        <v>16</v>
      </c>
      <c r="G1127" s="12">
        <v>53</v>
      </c>
      <c r="H1127" s="11">
        <v>3</v>
      </c>
      <c r="I1127" s="7" t="s">
        <v>42</v>
      </c>
      <c r="J1127" s="2"/>
      <c r="K1127" s="2"/>
    </row>
    <row r="1128" spans="1:11" ht="15.75" x14ac:dyDescent="0.25">
      <c r="A1128" s="6">
        <v>236</v>
      </c>
      <c r="B1128" s="6" t="s">
        <v>3</v>
      </c>
      <c r="C1128" s="6">
        <v>8</v>
      </c>
      <c r="D1128" s="76" t="s">
        <v>353</v>
      </c>
      <c r="E1128" s="5">
        <v>30</v>
      </c>
      <c r="F1128" s="11">
        <v>16</v>
      </c>
      <c r="G1128" s="12">
        <v>53</v>
      </c>
      <c r="H1128" s="11">
        <v>3</v>
      </c>
      <c r="I1128" s="7" t="s">
        <v>42</v>
      </c>
      <c r="J1128" s="2"/>
      <c r="K1128" s="2"/>
    </row>
    <row r="1129" spans="1:11" ht="15.75" x14ac:dyDescent="0.25">
      <c r="A1129" s="6">
        <v>236</v>
      </c>
      <c r="B1129" s="6" t="s">
        <v>3</v>
      </c>
      <c r="C1129" s="6">
        <v>8</v>
      </c>
      <c r="D1129" s="76" t="s">
        <v>352</v>
      </c>
      <c r="E1129" s="5">
        <v>30</v>
      </c>
      <c r="F1129" s="11">
        <v>15</v>
      </c>
      <c r="G1129" s="12">
        <v>50</v>
      </c>
      <c r="H1129" s="11">
        <v>4</v>
      </c>
      <c r="I1129" s="7" t="s">
        <v>5</v>
      </c>
      <c r="J1129" s="2"/>
      <c r="K1129" s="2"/>
    </row>
    <row r="1130" spans="1:11" ht="15.75" x14ac:dyDescent="0.25">
      <c r="A1130" s="6">
        <v>236</v>
      </c>
      <c r="B1130" s="6" t="s">
        <v>3</v>
      </c>
      <c r="C1130" s="6">
        <v>8</v>
      </c>
      <c r="D1130" s="76" t="s">
        <v>351</v>
      </c>
      <c r="E1130" s="5">
        <v>30</v>
      </c>
      <c r="F1130" s="11">
        <v>13</v>
      </c>
      <c r="G1130" s="12">
        <v>43</v>
      </c>
      <c r="H1130" s="11">
        <v>5</v>
      </c>
      <c r="I1130" s="7" t="s">
        <v>5</v>
      </c>
      <c r="J1130" s="2"/>
      <c r="K1130" s="2"/>
    </row>
    <row r="1131" spans="1:11" ht="15.75" x14ac:dyDescent="0.25">
      <c r="A1131" s="6">
        <v>236</v>
      </c>
      <c r="B1131" s="6" t="s">
        <v>3</v>
      </c>
      <c r="C1131" s="6">
        <v>8</v>
      </c>
      <c r="D1131" s="76" t="s">
        <v>350</v>
      </c>
      <c r="E1131" s="5">
        <v>30</v>
      </c>
      <c r="F1131" s="11">
        <v>10</v>
      </c>
      <c r="G1131" s="12">
        <v>33</v>
      </c>
      <c r="H1131" s="11">
        <v>6</v>
      </c>
      <c r="I1131" s="7" t="s">
        <v>5</v>
      </c>
      <c r="J1131" s="2"/>
      <c r="K1131" s="2"/>
    </row>
    <row r="1132" spans="1:11" ht="15.75" x14ac:dyDescent="0.25">
      <c r="A1132" s="6">
        <v>236</v>
      </c>
      <c r="B1132" s="6" t="s">
        <v>3</v>
      </c>
      <c r="C1132" s="6">
        <v>8</v>
      </c>
      <c r="D1132" s="76" t="s">
        <v>349</v>
      </c>
      <c r="E1132" s="5">
        <v>30</v>
      </c>
      <c r="F1132" s="11">
        <v>10</v>
      </c>
      <c r="G1132" s="12">
        <v>33</v>
      </c>
      <c r="H1132" s="11">
        <v>6</v>
      </c>
      <c r="I1132" s="7" t="s">
        <v>5</v>
      </c>
      <c r="J1132" s="2"/>
      <c r="K1132" s="2"/>
    </row>
    <row r="1133" spans="1:11" ht="15.75" x14ac:dyDescent="0.25">
      <c r="A1133" s="6">
        <v>236</v>
      </c>
      <c r="B1133" s="6" t="s">
        <v>3</v>
      </c>
      <c r="C1133" s="6">
        <v>8</v>
      </c>
      <c r="D1133" s="76" t="s">
        <v>348</v>
      </c>
      <c r="E1133" s="5">
        <v>30</v>
      </c>
      <c r="F1133" s="11">
        <v>6</v>
      </c>
      <c r="G1133" s="12">
        <v>20</v>
      </c>
      <c r="H1133" s="11">
        <v>7</v>
      </c>
      <c r="I1133" s="7" t="s">
        <v>5</v>
      </c>
      <c r="J1133" s="2"/>
      <c r="K1133" s="2"/>
    </row>
    <row r="1134" spans="1:11" ht="15.75" x14ac:dyDescent="0.25">
      <c r="A1134" s="6">
        <v>236</v>
      </c>
      <c r="B1134" s="6" t="s">
        <v>3</v>
      </c>
      <c r="C1134" s="6">
        <v>8</v>
      </c>
      <c r="D1134" s="76" t="s">
        <v>347</v>
      </c>
      <c r="E1134" s="5">
        <v>30</v>
      </c>
      <c r="F1134" s="11">
        <v>6</v>
      </c>
      <c r="G1134" s="12">
        <v>20</v>
      </c>
      <c r="H1134" s="11">
        <v>7</v>
      </c>
      <c r="I1134" s="7" t="s">
        <v>5</v>
      </c>
      <c r="J1134" s="2"/>
      <c r="K1134" s="2"/>
    </row>
    <row r="1135" spans="1:11" ht="15.75" x14ac:dyDescent="0.25">
      <c r="A1135" s="26"/>
      <c r="B1135" s="10"/>
      <c r="C1135" s="10"/>
      <c r="D1135" s="18"/>
      <c r="E1135" s="10"/>
      <c r="F1135" s="10"/>
      <c r="G1135" s="186"/>
      <c r="H1135" s="10"/>
      <c r="I1135" s="10"/>
      <c r="J1135" s="2"/>
      <c r="K1135" s="2"/>
    </row>
    <row r="1136" spans="1:11" ht="15.75" x14ac:dyDescent="0.25">
      <c r="A1136" s="6">
        <v>236</v>
      </c>
      <c r="B1136" s="6" t="s">
        <v>3</v>
      </c>
      <c r="C1136" s="6">
        <v>9</v>
      </c>
      <c r="D1136" s="76" t="s">
        <v>346</v>
      </c>
      <c r="E1136" s="5">
        <v>30</v>
      </c>
      <c r="F1136" s="11">
        <v>22</v>
      </c>
      <c r="G1136" s="12">
        <v>73</v>
      </c>
      <c r="H1136" s="11">
        <v>1</v>
      </c>
      <c r="I1136" s="7" t="s">
        <v>1</v>
      </c>
      <c r="J1136" s="2"/>
      <c r="K1136" s="2"/>
    </row>
    <row r="1137" spans="1:11" ht="15.75" x14ac:dyDescent="0.25">
      <c r="A1137" s="6">
        <v>236</v>
      </c>
      <c r="B1137" s="6" t="s">
        <v>3</v>
      </c>
      <c r="C1137" s="6">
        <v>9</v>
      </c>
      <c r="D1137" s="76" t="s">
        <v>345</v>
      </c>
      <c r="E1137" s="5">
        <v>30</v>
      </c>
      <c r="F1137" s="11">
        <v>16</v>
      </c>
      <c r="G1137" s="12">
        <v>53</v>
      </c>
      <c r="H1137" s="11">
        <v>2</v>
      </c>
      <c r="I1137" s="7" t="s">
        <v>42</v>
      </c>
      <c r="J1137" s="2"/>
      <c r="K1137" s="2"/>
    </row>
    <row r="1138" spans="1:11" ht="15.75" x14ac:dyDescent="0.25">
      <c r="A1138" s="6">
        <v>236</v>
      </c>
      <c r="B1138" s="6" t="s">
        <v>3</v>
      </c>
      <c r="C1138" s="6">
        <v>9</v>
      </c>
      <c r="D1138" s="76" t="s">
        <v>344</v>
      </c>
      <c r="E1138" s="5">
        <v>30</v>
      </c>
      <c r="F1138" s="11">
        <v>16</v>
      </c>
      <c r="G1138" s="12">
        <v>53</v>
      </c>
      <c r="H1138" s="11">
        <v>2</v>
      </c>
      <c r="I1138" s="7" t="s">
        <v>42</v>
      </c>
      <c r="J1138" s="2"/>
      <c r="K1138" s="2"/>
    </row>
    <row r="1139" spans="1:11" ht="15.75" x14ac:dyDescent="0.25">
      <c r="A1139" s="6">
        <v>236</v>
      </c>
      <c r="B1139" s="6" t="s">
        <v>3</v>
      </c>
      <c r="C1139" s="6">
        <v>9</v>
      </c>
      <c r="D1139" s="76" t="s">
        <v>343</v>
      </c>
      <c r="E1139" s="5">
        <v>30</v>
      </c>
      <c r="F1139" s="11">
        <v>16</v>
      </c>
      <c r="G1139" s="12">
        <v>53</v>
      </c>
      <c r="H1139" s="11">
        <v>2</v>
      </c>
      <c r="I1139" s="7" t="s">
        <v>42</v>
      </c>
      <c r="J1139" s="2"/>
      <c r="K1139" s="2"/>
    </row>
    <row r="1140" spans="1:11" ht="15.75" x14ac:dyDescent="0.25">
      <c r="A1140" s="6">
        <v>236</v>
      </c>
      <c r="B1140" s="6" t="s">
        <v>3</v>
      </c>
      <c r="C1140" s="6">
        <v>9</v>
      </c>
      <c r="D1140" s="76" t="s">
        <v>342</v>
      </c>
      <c r="E1140" s="5">
        <v>30</v>
      </c>
      <c r="F1140" s="11">
        <v>14</v>
      </c>
      <c r="G1140" s="12">
        <v>47</v>
      </c>
      <c r="H1140" s="11">
        <v>3</v>
      </c>
      <c r="I1140" s="7" t="s">
        <v>5</v>
      </c>
      <c r="J1140" s="2"/>
      <c r="K1140" s="2"/>
    </row>
    <row r="1141" spans="1:11" ht="15.75" x14ac:dyDescent="0.25">
      <c r="A1141" s="6">
        <v>236</v>
      </c>
      <c r="B1141" s="6" t="s">
        <v>3</v>
      </c>
      <c r="C1141" s="6">
        <v>9</v>
      </c>
      <c r="D1141" s="76" t="s">
        <v>341</v>
      </c>
      <c r="E1141" s="5">
        <v>30</v>
      </c>
      <c r="F1141" s="11">
        <v>9</v>
      </c>
      <c r="G1141" s="12">
        <v>30</v>
      </c>
      <c r="H1141" s="11">
        <v>4</v>
      </c>
      <c r="I1141" s="7" t="s">
        <v>5</v>
      </c>
      <c r="J1141" s="2"/>
      <c r="K1141" s="2"/>
    </row>
    <row r="1142" spans="1:11" ht="15.75" x14ac:dyDescent="0.25">
      <c r="A1142" s="6">
        <v>236</v>
      </c>
      <c r="B1142" s="6" t="s">
        <v>3</v>
      </c>
      <c r="C1142" s="6">
        <v>9</v>
      </c>
      <c r="D1142" s="76" t="s">
        <v>340</v>
      </c>
      <c r="E1142" s="5">
        <v>30</v>
      </c>
      <c r="F1142" s="11">
        <v>7</v>
      </c>
      <c r="G1142" s="12">
        <v>23</v>
      </c>
      <c r="H1142" s="11">
        <v>5</v>
      </c>
      <c r="I1142" s="7" t="s">
        <v>5</v>
      </c>
      <c r="J1142" s="2"/>
      <c r="K1142" s="2"/>
    </row>
    <row r="1143" spans="1:11" ht="15.75" x14ac:dyDescent="0.25">
      <c r="A1143" s="26"/>
      <c r="B1143" s="10"/>
      <c r="C1143" s="10"/>
      <c r="D1143" s="18"/>
      <c r="E1143" s="10"/>
      <c r="F1143" s="10"/>
      <c r="G1143" s="186"/>
      <c r="H1143" s="10"/>
      <c r="I1143" s="10"/>
      <c r="J1143" s="2"/>
      <c r="K1143" s="2"/>
    </row>
    <row r="1144" spans="1:11" ht="15.75" x14ac:dyDescent="0.25">
      <c r="A1144" s="6">
        <v>236</v>
      </c>
      <c r="B1144" s="6" t="s">
        <v>3</v>
      </c>
      <c r="C1144" s="6">
        <v>11</v>
      </c>
      <c r="D1144" s="76" t="s">
        <v>339</v>
      </c>
      <c r="E1144" s="5">
        <v>30</v>
      </c>
      <c r="F1144" s="8">
        <v>6</v>
      </c>
      <c r="G1144" s="12">
        <v>20</v>
      </c>
      <c r="H1144" s="8">
        <v>1</v>
      </c>
      <c r="I1144" s="7" t="s">
        <v>5</v>
      </c>
      <c r="J1144" s="2"/>
      <c r="K1144" s="2"/>
    </row>
    <row r="1145" spans="1:11" ht="15.75" x14ac:dyDescent="0.25">
      <c r="A1145" s="6">
        <v>236</v>
      </c>
      <c r="B1145" s="6" t="s">
        <v>3</v>
      </c>
      <c r="C1145" s="6">
        <v>11</v>
      </c>
      <c r="D1145" s="76" t="s">
        <v>338</v>
      </c>
      <c r="E1145" s="5">
        <v>30</v>
      </c>
      <c r="F1145" s="8">
        <v>0</v>
      </c>
      <c r="G1145" s="12">
        <v>0</v>
      </c>
      <c r="H1145" s="8">
        <v>2</v>
      </c>
      <c r="I1145" s="7" t="s">
        <v>5</v>
      </c>
      <c r="J1145" s="2"/>
      <c r="K1145" s="2"/>
    </row>
    <row r="1146" spans="1:11" ht="15.75" x14ac:dyDescent="0.25">
      <c r="A1146" s="73"/>
      <c r="B1146" s="72"/>
      <c r="C1146" s="72"/>
      <c r="D1146" s="241"/>
      <c r="E1146" s="72"/>
      <c r="F1146" s="72"/>
      <c r="G1146" s="72"/>
      <c r="H1146" s="72"/>
      <c r="I1146" s="72"/>
      <c r="J1146" s="53"/>
      <c r="K1146" s="71"/>
    </row>
    <row r="1147" spans="1:11" ht="15.75" x14ac:dyDescent="0.25">
      <c r="A1147" s="58">
        <v>239</v>
      </c>
      <c r="B1147" s="57" t="s">
        <v>3</v>
      </c>
      <c r="C1147" s="57">
        <v>7</v>
      </c>
      <c r="D1147" s="242" t="s">
        <v>337</v>
      </c>
      <c r="E1147" s="62" t="s">
        <v>20</v>
      </c>
      <c r="F1147" s="64">
        <v>18</v>
      </c>
      <c r="G1147" s="56">
        <v>60</v>
      </c>
      <c r="H1147" s="63">
        <v>1</v>
      </c>
      <c r="I1147" s="54" t="s">
        <v>1</v>
      </c>
      <c r="J1147" s="53"/>
      <c r="K1147" s="53"/>
    </row>
    <row r="1148" spans="1:11" ht="15.75" x14ac:dyDescent="0.25">
      <c r="A1148" s="58">
        <v>239</v>
      </c>
      <c r="B1148" s="57" t="s">
        <v>3</v>
      </c>
      <c r="C1148" s="67">
        <v>7</v>
      </c>
      <c r="D1148" s="59" t="s">
        <v>336</v>
      </c>
      <c r="E1148" s="62" t="s">
        <v>20</v>
      </c>
      <c r="F1148" s="54">
        <v>16</v>
      </c>
      <c r="G1148" s="56">
        <v>53.33</v>
      </c>
      <c r="H1148" s="63">
        <v>2</v>
      </c>
      <c r="I1148" s="54" t="s">
        <v>42</v>
      </c>
      <c r="J1148" s="53"/>
      <c r="K1148" s="53"/>
    </row>
    <row r="1149" spans="1:11" ht="15.75" x14ac:dyDescent="0.25">
      <c r="A1149" s="58">
        <v>239</v>
      </c>
      <c r="B1149" s="57" t="s">
        <v>3</v>
      </c>
      <c r="C1149" s="57">
        <v>7</v>
      </c>
      <c r="D1149" s="59" t="s">
        <v>335</v>
      </c>
      <c r="E1149" s="62" t="s">
        <v>20</v>
      </c>
      <c r="F1149" s="64">
        <v>10</v>
      </c>
      <c r="G1149" s="56">
        <v>33.33</v>
      </c>
      <c r="H1149" s="63">
        <v>3</v>
      </c>
      <c r="I1149" s="54" t="s">
        <v>5</v>
      </c>
      <c r="J1149" s="53"/>
      <c r="K1149" s="53"/>
    </row>
    <row r="1150" spans="1:11" ht="15.75" x14ac:dyDescent="0.25">
      <c r="A1150" s="58">
        <v>239</v>
      </c>
      <c r="B1150" s="57" t="s">
        <v>3</v>
      </c>
      <c r="C1150" s="67">
        <v>7</v>
      </c>
      <c r="D1150" s="70" t="s">
        <v>334</v>
      </c>
      <c r="E1150" s="62" t="s">
        <v>20</v>
      </c>
      <c r="F1150" s="64">
        <v>8</v>
      </c>
      <c r="G1150" s="56">
        <v>26.67</v>
      </c>
      <c r="H1150" s="63">
        <v>4</v>
      </c>
      <c r="I1150" s="54" t="s">
        <v>5</v>
      </c>
      <c r="J1150" s="53"/>
      <c r="K1150" s="53"/>
    </row>
    <row r="1151" spans="1:11" ht="15.75" x14ac:dyDescent="0.25">
      <c r="A1151" s="58">
        <v>239</v>
      </c>
      <c r="B1151" s="57" t="s">
        <v>3</v>
      </c>
      <c r="C1151" s="67">
        <v>7</v>
      </c>
      <c r="D1151" s="66" t="s">
        <v>333</v>
      </c>
      <c r="E1151" s="69" t="s">
        <v>20</v>
      </c>
      <c r="F1151" s="64">
        <v>8</v>
      </c>
      <c r="G1151" s="56">
        <v>26.67</v>
      </c>
      <c r="H1151" s="63">
        <v>4</v>
      </c>
      <c r="I1151" s="54" t="s">
        <v>5</v>
      </c>
      <c r="J1151" s="53"/>
      <c r="K1151" s="53"/>
    </row>
    <row r="1152" spans="1:11" ht="15.75" x14ac:dyDescent="0.25">
      <c r="A1152" s="58">
        <v>239</v>
      </c>
      <c r="B1152" s="57" t="s">
        <v>3</v>
      </c>
      <c r="C1152" s="67">
        <v>7</v>
      </c>
      <c r="D1152" s="68" t="s">
        <v>332</v>
      </c>
      <c r="E1152" s="62" t="s">
        <v>20</v>
      </c>
      <c r="F1152" s="64">
        <v>6</v>
      </c>
      <c r="G1152" s="56">
        <v>20</v>
      </c>
      <c r="H1152" s="63">
        <v>5</v>
      </c>
      <c r="I1152" s="54" t="s">
        <v>5</v>
      </c>
      <c r="J1152" s="53"/>
      <c r="K1152" s="53"/>
    </row>
    <row r="1153" spans="1:11" ht="15.75" x14ac:dyDescent="0.25">
      <c r="A1153" s="58">
        <v>239</v>
      </c>
      <c r="B1153" s="57" t="s">
        <v>3</v>
      </c>
      <c r="C1153" s="67">
        <v>7</v>
      </c>
      <c r="D1153" s="65" t="s">
        <v>331</v>
      </c>
      <c r="E1153" s="62" t="s">
        <v>20</v>
      </c>
      <c r="F1153" s="64">
        <v>4</v>
      </c>
      <c r="G1153" s="56">
        <v>13.33</v>
      </c>
      <c r="H1153" s="63">
        <v>6</v>
      </c>
      <c r="I1153" s="54" t="s">
        <v>5</v>
      </c>
      <c r="J1153" s="53"/>
      <c r="K1153" s="53"/>
    </row>
    <row r="1154" spans="1:11" ht="15.75" x14ac:dyDescent="0.25">
      <c r="A1154" s="58"/>
      <c r="B1154" s="60"/>
      <c r="C1154" s="60"/>
      <c r="D1154" s="243"/>
      <c r="E1154" s="60"/>
      <c r="F1154" s="60"/>
      <c r="G1154" s="60"/>
      <c r="H1154" s="60"/>
      <c r="I1154" s="60"/>
      <c r="J1154" s="53"/>
      <c r="K1154" s="53"/>
    </row>
    <row r="1155" spans="1:11" ht="15.75" x14ac:dyDescent="0.25">
      <c r="A1155" s="58">
        <v>239</v>
      </c>
      <c r="B1155" s="57" t="s">
        <v>3</v>
      </c>
      <c r="C1155" s="57">
        <v>8</v>
      </c>
      <c r="D1155" s="59" t="s">
        <v>330</v>
      </c>
      <c r="E1155" s="62" t="s">
        <v>20</v>
      </c>
      <c r="F1155" s="55">
        <v>20</v>
      </c>
      <c r="G1155" s="56">
        <v>66.67</v>
      </c>
      <c r="H1155" s="55">
        <v>1</v>
      </c>
      <c r="I1155" s="54" t="s">
        <v>1</v>
      </c>
      <c r="J1155" s="53"/>
      <c r="K1155" s="53"/>
    </row>
    <row r="1156" spans="1:11" ht="15.75" x14ac:dyDescent="0.25">
      <c r="A1156" s="58"/>
      <c r="B1156" s="60"/>
      <c r="C1156" s="60"/>
      <c r="D1156" s="244"/>
      <c r="E1156" s="60"/>
      <c r="F1156" s="60"/>
      <c r="G1156" s="60"/>
      <c r="H1156" s="60"/>
      <c r="I1156" s="60"/>
      <c r="J1156" s="53"/>
      <c r="K1156" s="53"/>
    </row>
    <row r="1157" spans="1:11" ht="15.75" x14ac:dyDescent="0.25">
      <c r="A1157" s="58">
        <v>239</v>
      </c>
      <c r="B1157" s="57" t="s">
        <v>3</v>
      </c>
      <c r="C1157" s="57">
        <v>9</v>
      </c>
      <c r="D1157" s="59" t="s">
        <v>329</v>
      </c>
      <c r="E1157" s="61" t="s">
        <v>20</v>
      </c>
      <c r="F1157" s="55">
        <v>19</v>
      </c>
      <c r="G1157" s="56">
        <v>63.33</v>
      </c>
      <c r="H1157" s="55">
        <v>1</v>
      </c>
      <c r="I1157" s="54" t="s">
        <v>1</v>
      </c>
      <c r="J1157" s="53"/>
      <c r="K1157" s="53"/>
    </row>
    <row r="1158" spans="1:11" ht="15.75" x14ac:dyDescent="0.25">
      <c r="A1158" s="58">
        <v>239</v>
      </c>
      <c r="B1158" s="57" t="s">
        <v>3</v>
      </c>
      <c r="C1158" s="57">
        <v>9</v>
      </c>
      <c r="D1158" s="59" t="s">
        <v>328</v>
      </c>
      <c r="E1158" s="57">
        <v>30</v>
      </c>
      <c r="F1158" s="55">
        <v>14</v>
      </c>
      <c r="G1158" s="56">
        <v>46.67</v>
      </c>
      <c r="H1158" s="55">
        <v>2</v>
      </c>
      <c r="I1158" s="54" t="s">
        <v>5</v>
      </c>
      <c r="J1158" s="53"/>
      <c r="K1158" s="53"/>
    </row>
    <row r="1159" spans="1:11" ht="15.75" x14ac:dyDescent="0.25">
      <c r="A1159" s="58">
        <v>239</v>
      </c>
      <c r="B1159" s="57" t="s">
        <v>3</v>
      </c>
      <c r="C1159" s="57">
        <v>9</v>
      </c>
      <c r="D1159" s="59" t="s">
        <v>327</v>
      </c>
      <c r="E1159" s="57">
        <v>30</v>
      </c>
      <c r="F1159" s="55">
        <v>6</v>
      </c>
      <c r="G1159" s="56">
        <v>20</v>
      </c>
      <c r="H1159" s="55">
        <v>3</v>
      </c>
      <c r="I1159" s="54" t="s">
        <v>5</v>
      </c>
      <c r="J1159" s="53"/>
      <c r="K1159" s="53"/>
    </row>
    <row r="1160" spans="1:11" ht="15.75" x14ac:dyDescent="0.25">
      <c r="A1160" s="58">
        <v>239</v>
      </c>
      <c r="B1160" s="57" t="s">
        <v>3</v>
      </c>
      <c r="C1160" s="57">
        <v>9</v>
      </c>
      <c r="D1160" s="59" t="s">
        <v>326</v>
      </c>
      <c r="E1160" s="57">
        <v>30</v>
      </c>
      <c r="F1160" s="55">
        <v>4</v>
      </c>
      <c r="G1160" s="56">
        <v>13.33</v>
      </c>
      <c r="H1160" s="55">
        <v>4</v>
      </c>
      <c r="I1160" s="54" t="s">
        <v>5</v>
      </c>
      <c r="J1160" s="53"/>
      <c r="K1160" s="53"/>
    </row>
    <row r="1161" spans="1:11" ht="15.75" x14ac:dyDescent="0.25">
      <c r="A1161" s="58"/>
      <c r="B1161" s="60"/>
      <c r="C1161" s="60"/>
      <c r="D1161" s="244"/>
      <c r="E1161" s="60"/>
      <c r="F1161" s="60"/>
      <c r="G1161" s="60"/>
      <c r="H1161" s="60"/>
      <c r="I1161" s="60"/>
      <c r="J1161" s="53"/>
      <c r="K1161" s="53"/>
    </row>
    <row r="1162" spans="1:11" ht="15.75" x14ac:dyDescent="0.25">
      <c r="A1162" s="58">
        <v>239</v>
      </c>
      <c r="B1162" s="57" t="s">
        <v>3</v>
      </c>
      <c r="C1162" s="57">
        <v>11</v>
      </c>
      <c r="D1162" s="242" t="s">
        <v>325</v>
      </c>
      <c r="E1162" s="57">
        <v>30</v>
      </c>
      <c r="F1162" s="55">
        <v>12</v>
      </c>
      <c r="G1162" s="56">
        <v>40</v>
      </c>
      <c r="H1162" s="55">
        <v>1</v>
      </c>
      <c r="I1162" s="54" t="s">
        <v>5</v>
      </c>
      <c r="J1162" s="53"/>
      <c r="K1162" s="53"/>
    </row>
    <row r="1163" spans="1:11" ht="15.75" x14ac:dyDescent="0.25">
      <c r="A1163" s="58">
        <v>239</v>
      </c>
      <c r="B1163" s="57" t="s">
        <v>3</v>
      </c>
      <c r="C1163" s="57">
        <v>11</v>
      </c>
      <c r="D1163" s="59" t="s">
        <v>324</v>
      </c>
      <c r="E1163" s="57">
        <v>30</v>
      </c>
      <c r="F1163" s="55">
        <v>12</v>
      </c>
      <c r="G1163" s="56">
        <v>40</v>
      </c>
      <c r="H1163" s="55">
        <v>1</v>
      </c>
      <c r="I1163" s="54" t="s">
        <v>5</v>
      </c>
      <c r="J1163" s="53"/>
      <c r="K1163" s="53"/>
    </row>
    <row r="1164" spans="1:11" ht="15.75" x14ac:dyDescent="0.25">
      <c r="A1164" s="58">
        <v>239</v>
      </c>
      <c r="B1164" s="57" t="s">
        <v>3</v>
      </c>
      <c r="C1164" s="57">
        <v>11</v>
      </c>
      <c r="D1164" s="242" t="s">
        <v>323</v>
      </c>
      <c r="E1164" s="57">
        <v>30</v>
      </c>
      <c r="F1164" s="55">
        <v>2</v>
      </c>
      <c r="G1164" s="56">
        <v>6.67</v>
      </c>
      <c r="H1164" s="55">
        <v>2</v>
      </c>
      <c r="I1164" s="54" t="s">
        <v>5</v>
      </c>
      <c r="J1164" s="53"/>
      <c r="K1164" s="53"/>
    </row>
    <row r="1165" spans="1:11" ht="15.75" x14ac:dyDescent="0.25">
      <c r="A1165" s="26"/>
      <c r="B1165" s="10"/>
      <c r="C1165" s="10"/>
      <c r="D1165" s="18"/>
      <c r="E1165" s="10"/>
      <c r="F1165" s="10"/>
      <c r="G1165" s="10"/>
      <c r="H1165" s="10"/>
      <c r="I1165" s="10"/>
      <c r="J1165" s="2"/>
      <c r="K1165" s="2"/>
    </row>
    <row r="1166" spans="1:11" ht="15.75" x14ac:dyDescent="0.25">
      <c r="A1166" s="6">
        <v>240</v>
      </c>
      <c r="B1166" s="6" t="s">
        <v>3</v>
      </c>
      <c r="C1166" s="6">
        <v>7</v>
      </c>
      <c r="D1166" s="17" t="s">
        <v>322</v>
      </c>
      <c r="E1166" s="48">
        <v>30</v>
      </c>
      <c r="F1166" s="8">
        <v>14</v>
      </c>
      <c r="G1166" s="4">
        <v>47</v>
      </c>
      <c r="H1166" s="8">
        <v>1</v>
      </c>
      <c r="I1166" s="7" t="s">
        <v>5</v>
      </c>
      <c r="J1166" s="2"/>
      <c r="K1166" s="2"/>
    </row>
    <row r="1167" spans="1:11" ht="15.75" x14ac:dyDescent="0.25">
      <c r="A1167" s="6">
        <v>240</v>
      </c>
      <c r="B1167" s="6" t="s">
        <v>3</v>
      </c>
      <c r="C1167" s="6">
        <v>7</v>
      </c>
      <c r="D1167" s="17" t="s">
        <v>321</v>
      </c>
      <c r="E1167" s="48">
        <v>30</v>
      </c>
      <c r="F1167" s="8">
        <v>6</v>
      </c>
      <c r="G1167" s="4">
        <v>20</v>
      </c>
      <c r="H1167" s="8">
        <v>2</v>
      </c>
      <c r="I1167" s="7" t="s">
        <v>5</v>
      </c>
      <c r="J1167" s="2"/>
      <c r="K1167" s="2"/>
    </row>
    <row r="1168" spans="1:11" ht="15.75" x14ac:dyDescent="0.25">
      <c r="A1168" s="26"/>
      <c r="B1168" s="10"/>
      <c r="C1168" s="10"/>
      <c r="D1168" s="18"/>
      <c r="E1168" s="10"/>
      <c r="F1168" s="10"/>
      <c r="G1168" s="10"/>
      <c r="H1168" s="10"/>
      <c r="I1168" s="10"/>
      <c r="J1168" s="2"/>
      <c r="K1168" s="2"/>
    </row>
    <row r="1169" spans="1:11" ht="15.75" x14ac:dyDescent="0.25">
      <c r="A1169" s="6">
        <v>240</v>
      </c>
      <c r="B1169" s="6" t="s">
        <v>3</v>
      </c>
      <c r="C1169" s="6">
        <v>8</v>
      </c>
      <c r="D1169" s="17" t="s">
        <v>320</v>
      </c>
      <c r="E1169" s="5">
        <v>30</v>
      </c>
      <c r="F1169" s="11">
        <v>22</v>
      </c>
      <c r="G1169" s="4">
        <v>73</v>
      </c>
      <c r="H1169" s="8">
        <v>1</v>
      </c>
      <c r="I1169" s="7" t="s">
        <v>1</v>
      </c>
      <c r="J1169" s="2"/>
      <c r="K1169" s="2"/>
    </row>
    <row r="1170" spans="1:11" ht="15.75" x14ac:dyDescent="0.25">
      <c r="A1170" s="6">
        <v>240</v>
      </c>
      <c r="B1170" s="6" t="s">
        <v>3</v>
      </c>
      <c r="C1170" s="6">
        <v>8</v>
      </c>
      <c r="D1170" s="50" t="s">
        <v>319</v>
      </c>
      <c r="E1170" s="48">
        <v>30</v>
      </c>
      <c r="F1170" s="48">
        <v>20</v>
      </c>
      <c r="G1170" s="49">
        <v>67</v>
      </c>
      <c r="H1170" s="8">
        <v>2</v>
      </c>
      <c r="I1170" s="48" t="s">
        <v>42</v>
      </c>
      <c r="J1170" s="2"/>
      <c r="K1170" s="2"/>
    </row>
    <row r="1171" spans="1:11" ht="15.75" x14ac:dyDescent="0.25">
      <c r="A1171" s="6">
        <v>240</v>
      </c>
      <c r="B1171" s="6" t="s">
        <v>3</v>
      </c>
      <c r="C1171" s="6">
        <v>8</v>
      </c>
      <c r="D1171" s="50" t="s">
        <v>318</v>
      </c>
      <c r="E1171" s="48">
        <v>30</v>
      </c>
      <c r="F1171" s="48">
        <v>20</v>
      </c>
      <c r="G1171" s="49">
        <v>67</v>
      </c>
      <c r="H1171" s="8">
        <v>3</v>
      </c>
      <c r="I1171" s="48" t="s">
        <v>42</v>
      </c>
      <c r="J1171" s="2"/>
      <c r="K1171" s="2"/>
    </row>
    <row r="1172" spans="1:11" ht="15.75" x14ac:dyDescent="0.25">
      <c r="A1172" s="6">
        <v>240</v>
      </c>
      <c r="B1172" s="6" t="s">
        <v>3</v>
      </c>
      <c r="C1172" s="6">
        <v>8</v>
      </c>
      <c r="D1172" s="17" t="s">
        <v>317</v>
      </c>
      <c r="E1172" s="5">
        <v>30</v>
      </c>
      <c r="F1172" s="11">
        <v>19</v>
      </c>
      <c r="G1172" s="4">
        <v>63</v>
      </c>
      <c r="H1172" s="8">
        <v>4</v>
      </c>
      <c r="I1172" s="7" t="s">
        <v>42</v>
      </c>
      <c r="J1172" s="2"/>
      <c r="K1172" s="2"/>
    </row>
    <row r="1173" spans="1:11" ht="15.75" x14ac:dyDescent="0.25">
      <c r="A1173" s="6">
        <v>240</v>
      </c>
      <c r="B1173" s="6" t="s">
        <v>3</v>
      </c>
      <c r="C1173" s="6">
        <v>8</v>
      </c>
      <c r="D1173" s="17" t="s">
        <v>316</v>
      </c>
      <c r="E1173" s="5">
        <v>30</v>
      </c>
      <c r="F1173" s="11">
        <v>18</v>
      </c>
      <c r="G1173" s="4">
        <v>60</v>
      </c>
      <c r="H1173" s="8">
        <v>5</v>
      </c>
      <c r="I1173" s="7" t="s">
        <v>42</v>
      </c>
      <c r="J1173" s="2"/>
      <c r="K1173" s="2"/>
    </row>
    <row r="1174" spans="1:11" ht="15.75" x14ac:dyDescent="0.25">
      <c r="A1174" s="6">
        <v>240</v>
      </c>
      <c r="B1174" s="6" t="s">
        <v>3</v>
      </c>
      <c r="C1174" s="6">
        <v>8</v>
      </c>
      <c r="D1174" s="17" t="s">
        <v>315</v>
      </c>
      <c r="E1174" s="5">
        <v>30</v>
      </c>
      <c r="F1174" s="11">
        <v>16</v>
      </c>
      <c r="G1174" s="4">
        <v>53</v>
      </c>
      <c r="H1174" s="8">
        <v>6</v>
      </c>
      <c r="I1174" s="7" t="s">
        <v>42</v>
      </c>
      <c r="J1174" s="2"/>
      <c r="K1174" s="2"/>
    </row>
    <row r="1175" spans="1:11" ht="15.75" x14ac:dyDescent="0.25">
      <c r="A1175" s="6">
        <v>240</v>
      </c>
      <c r="B1175" s="6" t="s">
        <v>3</v>
      </c>
      <c r="C1175" s="6">
        <v>8</v>
      </c>
      <c r="D1175" s="17" t="s">
        <v>314</v>
      </c>
      <c r="E1175" s="5">
        <v>30</v>
      </c>
      <c r="F1175" s="11">
        <v>13</v>
      </c>
      <c r="G1175" s="4">
        <v>43</v>
      </c>
      <c r="H1175" s="8">
        <v>7</v>
      </c>
      <c r="I1175" s="7" t="s">
        <v>5</v>
      </c>
      <c r="J1175" s="2"/>
      <c r="K1175" s="2"/>
    </row>
    <row r="1176" spans="1:11" ht="15.75" x14ac:dyDescent="0.25">
      <c r="A1176" s="6">
        <v>240</v>
      </c>
      <c r="B1176" s="6" t="s">
        <v>3</v>
      </c>
      <c r="C1176" s="6">
        <v>8</v>
      </c>
      <c r="D1176" s="181" t="s">
        <v>313</v>
      </c>
      <c r="E1176" s="48">
        <v>30</v>
      </c>
      <c r="F1176" s="48">
        <v>12</v>
      </c>
      <c r="G1176" s="49">
        <v>40</v>
      </c>
      <c r="H1176" s="8">
        <v>8</v>
      </c>
      <c r="I1176" s="48" t="s">
        <v>5</v>
      </c>
      <c r="J1176" s="2"/>
      <c r="K1176" s="2"/>
    </row>
    <row r="1177" spans="1:11" ht="15.75" x14ac:dyDescent="0.25">
      <c r="A1177" s="6">
        <v>240</v>
      </c>
      <c r="B1177" s="6" t="s">
        <v>3</v>
      </c>
      <c r="C1177" s="6">
        <v>8</v>
      </c>
      <c r="D1177" s="50" t="s">
        <v>312</v>
      </c>
      <c r="E1177" s="48">
        <v>30</v>
      </c>
      <c r="F1177" s="48">
        <v>10</v>
      </c>
      <c r="G1177" s="49">
        <v>33</v>
      </c>
      <c r="H1177" s="8">
        <v>9</v>
      </c>
      <c r="I1177" s="7" t="s">
        <v>5</v>
      </c>
      <c r="J1177" s="2"/>
      <c r="K1177" s="2"/>
    </row>
    <row r="1178" spans="1:11" ht="15.75" x14ac:dyDescent="0.25">
      <c r="A1178" s="26"/>
      <c r="B1178" s="10"/>
      <c r="C1178" s="10"/>
      <c r="D1178" s="18"/>
      <c r="E1178" s="10"/>
      <c r="F1178" s="10"/>
      <c r="G1178" s="10"/>
      <c r="H1178" s="10"/>
      <c r="I1178" s="10"/>
      <c r="J1178" s="2"/>
      <c r="K1178" s="2"/>
    </row>
    <row r="1179" spans="1:11" ht="15.75" x14ac:dyDescent="0.25">
      <c r="A1179" s="6">
        <v>240</v>
      </c>
      <c r="B1179" s="6" t="s">
        <v>3</v>
      </c>
      <c r="C1179" s="6">
        <v>9</v>
      </c>
      <c r="D1179" s="50" t="s">
        <v>311</v>
      </c>
      <c r="E1179" s="5">
        <v>30</v>
      </c>
      <c r="F1179" s="11">
        <v>21</v>
      </c>
      <c r="G1179" s="4">
        <v>70</v>
      </c>
      <c r="H1179" s="183">
        <v>1</v>
      </c>
      <c r="I1179" s="7" t="s">
        <v>1</v>
      </c>
      <c r="J1179" s="2"/>
      <c r="K1179" s="2"/>
    </row>
    <row r="1180" spans="1:11" ht="15.75" x14ac:dyDescent="0.25">
      <c r="A1180" s="6">
        <v>240</v>
      </c>
      <c r="B1180" s="6" t="s">
        <v>3</v>
      </c>
      <c r="C1180" s="6">
        <v>9</v>
      </c>
      <c r="D1180" s="17" t="s">
        <v>310</v>
      </c>
      <c r="E1180" s="5">
        <v>30</v>
      </c>
      <c r="F1180" s="11">
        <v>16</v>
      </c>
      <c r="G1180" s="4">
        <v>53</v>
      </c>
      <c r="H1180" s="11">
        <v>2</v>
      </c>
      <c r="I1180" s="7" t="s">
        <v>42</v>
      </c>
      <c r="J1180" s="2"/>
      <c r="K1180" s="2"/>
    </row>
    <row r="1181" spans="1:11" ht="15.75" x14ac:dyDescent="0.25">
      <c r="A1181" s="6">
        <v>240</v>
      </c>
      <c r="B1181" s="6" t="s">
        <v>3</v>
      </c>
      <c r="C1181" s="6">
        <v>9</v>
      </c>
      <c r="D1181" s="17" t="s">
        <v>238</v>
      </c>
      <c r="E1181" s="5">
        <v>30</v>
      </c>
      <c r="F1181" s="48">
        <v>7</v>
      </c>
      <c r="G1181" s="49">
        <v>23</v>
      </c>
      <c r="H1181" s="11">
        <v>3</v>
      </c>
      <c r="I1181" s="7" t="s">
        <v>309</v>
      </c>
      <c r="J1181" s="2"/>
      <c r="K1181" s="2"/>
    </row>
    <row r="1182" spans="1:11" ht="15.75" x14ac:dyDescent="0.25">
      <c r="A1182" s="26"/>
      <c r="B1182" s="10"/>
      <c r="C1182" s="10"/>
      <c r="D1182" s="18"/>
      <c r="E1182" s="10"/>
      <c r="F1182" s="10"/>
      <c r="G1182" s="10"/>
      <c r="H1182" s="10"/>
      <c r="I1182" s="10"/>
      <c r="J1182" s="2"/>
      <c r="K1182" s="2"/>
    </row>
    <row r="1183" spans="1:11" ht="15.75" x14ac:dyDescent="0.25">
      <c r="A1183" s="6">
        <v>240</v>
      </c>
      <c r="B1183" s="6" t="s">
        <v>3</v>
      </c>
      <c r="C1183" s="48">
        <v>10</v>
      </c>
      <c r="D1183" s="50" t="s">
        <v>308</v>
      </c>
      <c r="E1183" s="5">
        <v>30</v>
      </c>
      <c r="F1183" s="48">
        <v>24</v>
      </c>
      <c r="G1183" s="49">
        <v>80</v>
      </c>
      <c r="H1183" s="8">
        <v>1</v>
      </c>
      <c r="I1183" s="48" t="s">
        <v>1</v>
      </c>
      <c r="J1183" s="2"/>
      <c r="K1183" s="2"/>
    </row>
    <row r="1184" spans="1:11" ht="15.75" x14ac:dyDescent="0.25">
      <c r="A1184" s="6">
        <v>240</v>
      </c>
      <c r="B1184" s="6" t="s">
        <v>3</v>
      </c>
      <c r="C1184" s="48">
        <v>10</v>
      </c>
      <c r="D1184" s="50" t="s">
        <v>307</v>
      </c>
      <c r="E1184" s="5">
        <v>30</v>
      </c>
      <c r="F1184" s="48">
        <v>21</v>
      </c>
      <c r="G1184" s="49">
        <v>70</v>
      </c>
      <c r="H1184" s="8">
        <v>2</v>
      </c>
      <c r="I1184" s="48" t="s">
        <v>42</v>
      </c>
      <c r="J1184" s="2"/>
      <c r="K1184" s="2"/>
    </row>
    <row r="1185" spans="1:11" ht="15.75" x14ac:dyDescent="0.25">
      <c r="A1185" s="6">
        <v>240</v>
      </c>
      <c r="B1185" s="6" t="s">
        <v>3</v>
      </c>
      <c r="C1185" s="48">
        <v>10</v>
      </c>
      <c r="D1185" s="50" t="s">
        <v>306</v>
      </c>
      <c r="E1185" s="48">
        <v>30</v>
      </c>
      <c r="F1185" s="48">
        <v>20</v>
      </c>
      <c r="G1185" s="49">
        <v>67</v>
      </c>
      <c r="H1185" s="8">
        <v>3</v>
      </c>
      <c r="I1185" s="48" t="s">
        <v>42</v>
      </c>
      <c r="J1185" s="2"/>
      <c r="K1185" s="2"/>
    </row>
    <row r="1186" spans="1:11" ht="15.75" x14ac:dyDescent="0.25">
      <c r="A1186" s="6">
        <v>240</v>
      </c>
      <c r="B1186" s="6" t="s">
        <v>3</v>
      </c>
      <c r="C1186" s="48">
        <v>10</v>
      </c>
      <c r="D1186" s="50" t="s">
        <v>305</v>
      </c>
      <c r="E1186" s="48">
        <v>30</v>
      </c>
      <c r="F1186" s="6">
        <v>18</v>
      </c>
      <c r="G1186" s="51">
        <v>60</v>
      </c>
      <c r="H1186" s="8">
        <v>4</v>
      </c>
      <c r="I1186" s="48" t="s">
        <v>42</v>
      </c>
      <c r="J1186" s="2"/>
      <c r="K1186" s="2"/>
    </row>
    <row r="1187" spans="1:11" ht="15.75" x14ac:dyDescent="0.25">
      <c r="A1187" s="6">
        <v>240</v>
      </c>
      <c r="B1187" s="6" t="s">
        <v>3</v>
      </c>
      <c r="C1187" s="48">
        <v>10</v>
      </c>
      <c r="D1187" s="50" t="s">
        <v>304</v>
      </c>
      <c r="E1187" s="5">
        <v>30</v>
      </c>
      <c r="F1187" s="48">
        <v>17</v>
      </c>
      <c r="G1187" s="49">
        <v>57</v>
      </c>
      <c r="H1187" s="8">
        <v>5</v>
      </c>
      <c r="I1187" s="48" t="s">
        <v>42</v>
      </c>
      <c r="J1187" s="2"/>
      <c r="K1187" s="2"/>
    </row>
    <row r="1188" spans="1:11" ht="15.75" x14ac:dyDescent="0.25">
      <c r="A1188" s="6">
        <v>240</v>
      </c>
      <c r="B1188" s="6" t="s">
        <v>3</v>
      </c>
      <c r="C1188" s="48">
        <v>10</v>
      </c>
      <c r="D1188" s="50" t="s">
        <v>303</v>
      </c>
      <c r="E1188" s="5">
        <v>30</v>
      </c>
      <c r="F1188" s="48">
        <v>16</v>
      </c>
      <c r="G1188" s="49">
        <v>53</v>
      </c>
      <c r="H1188" s="8">
        <v>6</v>
      </c>
      <c r="I1188" s="48" t="s">
        <v>42</v>
      </c>
      <c r="J1188" s="2"/>
      <c r="K1188" s="2"/>
    </row>
    <row r="1189" spans="1:11" ht="15.75" x14ac:dyDescent="0.25">
      <c r="A1189" s="6">
        <v>240</v>
      </c>
      <c r="B1189" s="6" t="s">
        <v>3</v>
      </c>
      <c r="C1189" s="48">
        <v>10</v>
      </c>
      <c r="D1189" s="50" t="s">
        <v>302</v>
      </c>
      <c r="E1189" s="5">
        <v>30</v>
      </c>
      <c r="F1189" s="48">
        <v>15</v>
      </c>
      <c r="G1189" s="49">
        <v>50</v>
      </c>
      <c r="H1189" s="8">
        <v>7</v>
      </c>
      <c r="I1189" s="48" t="s">
        <v>5</v>
      </c>
      <c r="J1189" s="2"/>
      <c r="K1189" s="2"/>
    </row>
    <row r="1190" spans="1:11" ht="15.75" x14ac:dyDescent="0.25">
      <c r="A1190" s="6">
        <v>240</v>
      </c>
      <c r="B1190" s="6" t="s">
        <v>3</v>
      </c>
      <c r="C1190" s="48">
        <v>10</v>
      </c>
      <c r="D1190" s="50" t="s">
        <v>301</v>
      </c>
      <c r="E1190" s="5">
        <v>30</v>
      </c>
      <c r="F1190" s="48">
        <v>14</v>
      </c>
      <c r="G1190" s="49">
        <v>47</v>
      </c>
      <c r="H1190" s="8">
        <v>8</v>
      </c>
      <c r="I1190" s="48" t="s">
        <v>5</v>
      </c>
      <c r="J1190" s="2"/>
      <c r="K1190" s="2"/>
    </row>
    <row r="1191" spans="1:11" ht="15.75" x14ac:dyDescent="0.25">
      <c r="A1191" s="26"/>
      <c r="B1191" s="10"/>
      <c r="C1191" s="10"/>
      <c r="D1191" s="18"/>
      <c r="E1191" s="10"/>
      <c r="F1191" s="10"/>
      <c r="G1191" s="10"/>
      <c r="H1191" s="10"/>
      <c r="I1191" s="10"/>
      <c r="J1191" s="2"/>
      <c r="K1191" s="2"/>
    </row>
    <row r="1192" spans="1:11" ht="15.75" x14ac:dyDescent="0.25">
      <c r="A1192" s="6">
        <v>240</v>
      </c>
      <c r="B1192" s="6" t="s">
        <v>3</v>
      </c>
      <c r="C1192" s="6">
        <v>11</v>
      </c>
      <c r="D1192" s="17" t="s">
        <v>300</v>
      </c>
      <c r="E1192" s="9" t="s">
        <v>20</v>
      </c>
      <c r="F1192" s="8">
        <v>12</v>
      </c>
      <c r="G1192" s="4">
        <v>40</v>
      </c>
      <c r="H1192" s="8">
        <v>1</v>
      </c>
      <c r="I1192" s="7" t="s">
        <v>5</v>
      </c>
      <c r="J1192" s="2"/>
      <c r="K1192" s="2"/>
    </row>
    <row r="1193" spans="1:11" ht="15.75" x14ac:dyDescent="0.25">
      <c r="A1193" s="6">
        <v>240</v>
      </c>
      <c r="B1193" s="6" t="s">
        <v>3</v>
      </c>
      <c r="C1193" s="6">
        <v>11</v>
      </c>
      <c r="D1193" s="17" t="s">
        <v>299</v>
      </c>
      <c r="E1193" s="9" t="s">
        <v>20</v>
      </c>
      <c r="F1193" s="8">
        <v>2</v>
      </c>
      <c r="G1193" s="4">
        <v>7</v>
      </c>
      <c r="H1193" s="8">
        <v>2</v>
      </c>
      <c r="I1193" s="7" t="s">
        <v>5</v>
      </c>
      <c r="J1193" s="2"/>
      <c r="K1193" s="2"/>
    </row>
    <row r="1194" spans="1:11" ht="15.75" x14ac:dyDescent="0.25">
      <c r="A1194" s="26"/>
      <c r="B1194" s="10"/>
      <c r="C1194" s="10"/>
      <c r="D1194" s="18"/>
      <c r="E1194" s="10"/>
      <c r="F1194" s="10"/>
      <c r="G1194" s="10"/>
      <c r="H1194" s="10"/>
      <c r="I1194" s="10"/>
      <c r="J1194" s="2"/>
      <c r="K1194" s="2"/>
    </row>
    <row r="1195" spans="1:11" ht="15.75" x14ac:dyDescent="0.25">
      <c r="A1195" s="6">
        <v>242</v>
      </c>
      <c r="B1195" s="6" t="s">
        <v>3</v>
      </c>
      <c r="C1195" s="6">
        <v>8</v>
      </c>
      <c r="D1195" s="17" t="s">
        <v>298</v>
      </c>
      <c r="E1195" s="5">
        <v>30</v>
      </c>
      <c r="F1195" s="41">
        <v>30</v>
      </c>
      <c r="G1195" s="40">
        <v>1</v>
      </c>
      <c r="H1195" s="11">
        <v>1</v>
      </c>
      <c r="I1195" s="7" t="s">
        <v>1</v>
      </c>
      <c r="J1195" s="2"/>
      <c r="K1195" s="2"/>
    </row>
    <row r="1196" spans="1:11" ht="15.75" x14ac:dyDescent="0.25">
      <c r="A1196" s="6">
        <v>242</v>
      </c>
      <c r="B1196" s="6" t="s">
        <v>3</v>
      </c>
      <c r="C1196" s="6">
        <v>8</v>
      </c>
      <c r="D1196" s="43" t="s">
        <v>297</v>
      </c>
      <c r="E1196" s="5">
        <v>30</v>
      </c>
      <c r="F1196" s="41">
        <v>30</v>
      </c>
      <c r="G1196" s="40">
        <v>1</v>
      </c>
      <c r="H1196" s="11">
        <v>1</v>
      </c>
      <c r="I1196" s="7" t="s">
        <v>1</v>
      </c>
      <c r="J1196" s="2"/>
      <c r="K1196" s="2"/>
    </row>
    <row r="1197" spans="1:11" ht="15.75" x14ac:dyDescent="0.25">
      <c r="A1197" s="6">
        <v>242</v>
      </c>
      <c r="B1197" s="6" t="s">
        <v>3</v>
      </c>
      <c r="C1197" s="6">
        <v>8</v>
      </c>
      <c r="D1197" s="43" t="s">
        <v>296</v>
      </c>
      <c r="E1197" s="5">
        <v>30</v>
      </c>
      <c r="F1197" s="41">
        <v>27</v>
      </c>
      <c r="G1197" s="40">
        <v>0.9</v>
      </c>
      <c r="H1197" s="11">
        <v>2</v>
      </c>
      <c r="I1197" s="7" t="s">
        <v>214</v>
      </c>
      <c r="J1197" s="2"/>
      <c r="K1197" s="2"/>
    </row>
    <row r="1198" spans="1:11" ht="15.75" x14ac:dyDescent="0.25">
      <c r="A1198" s="6">
        <v>242</v>
      </c>
      <c r="B1198" s="6" t="s">
        <v>3</v>
      </c>
      <c r="C1198" s="6">
        <v>8</v>
      </c>
      <c r="D1198" s="245" t="s">
        <v>295</v>
      </c>
      <c r="E1198" s="5">
        <v>30</v>
      </c>
      <c r="F1198" s="41">
        <v>27</v>
      </c>
      <c r="G1198" s="40">
        <v>0.9</v>
      </c>
      <c r="H1198" s="11">
        <v>2</v>
      </c>
      <c r="I1198" s="7" t="s">
        <v>214</v>
      </c>
      <c r="J1198" s="2"/>
      <c r="K1198" s="2"/>
    </row>
    <row r="1199" spans="1:11" ht="15.75" x14ac:dyDescent="0.25">
      <c r="A1199" s="6">
        <v>242</v>
      </c>
      <c r="B1199" s="6" t="s">
        <v>3</v>
      </c>
      <c r="C1199" s="6">
        <v>8</v>
      </c>
      <c r="D1199" s="43" t="s">
        <v>294</v>
      </c>
      <c r="E1199" s="5">
        <v>30</v>
      </c>
      <c r="F1199" s="41">
        <v>27</v>
      </c>
      <c r="G1199" s="40">
        <v>0.9</v>
      </c>
      <c r="H1199" s="11">
        <v>2</v>
      </c>
      <c r="I1199" s="7" t="s">
        <v>214</v>
      </c>
      <c r="J1199" s="2"/>
      <c r="K1199" s="2"/>
    </row>
    <row r="1200" spans="1:11" ht="15.75" x14ac:dyDescent="0.25">
      <c r="A1200" s="6">
        <v>242</v>
      </c>
      <c r="B1200" s="6" t="s">
        <v>3</v>
      </c>
      <c r="C1200" s="6">
        <v>8</v>
      </c>
      <c r="D1200" s="43" t="s">
        <v>293</v>
      </c>
      <c r="E1200" s="5">
        <v>30</v>
      </c>
      <c r="F1200" s="41">
        <v>26</v>
      </c>
      <c r="G1200" s="40">
        <v>0.8666666666666667</v>
      </c>
      <c r="H1200" s="11">
        <v>3</v>
      </c>
      <c r="I1200" s="7" t="s">
        <v>214</v>
      </c>
      <c r="J1200" s="2"/>
      <c r="K1200" s="2"/>
    </row>
    <row r="1201" spans="1:11" ht="15.75" x14ac:dyDescent="0.25">
      <c r="A1201" s="6">
        <v>242</v>
      </c>
      <c r="B1201" s="6" t="s">
        <v>3</v>
      </c>
      <c r="C1201" s="6">
        <v>8</v>
      </c>
      <c r="D1201" s="43" t="s">
        <v>292</v>
      </c>
      <c r="E1201" s="5">
        <v>30</v>
      </c>
      <c r="F1201" s="41">
        <v>26</v>
      </c>
      <c r="G1201" s="40">
        <v>0.8666666666666667</v>
      </c>
      <c r="H1201" s="11">
        <v>3</v>
      </c>
      <c r="I1201" s="7" t="s">
        <v>214</v>
      </c>
      <c r="J1201" s="2"/>
      <c r="K1201" s="2"/>
    </row>
    <row r="1202" spans="1:11" ht="15.75" x14ac:dyDescent="0.25">
      <c r="A1202" s="6">
        <v>242</v>
      </c>
      <c r="B1202" s="6" t="s">
        <v>3</v>
      </c>
      <c r="C1202" s="6">
        <v>8</v>
      </c>
      <c r="D1202" s="43" t="s">
        <v>291</v>
      </c>
      <c r="E1202" s="5">
        <v>30</v>
      </c>
      <c r="F1202" s="41">
        <v>26</v>
      </c>
      <c r="G1202" s="40">
        <v>0.8666666666666667</v>
      </c>
      <c r="H1202" s="11">
        <v>3</v>
      </c>
      <c r="I1202" s="7" t="s">
        <v>214</v>
      </c>
      <c r="J1202" s="2"/>
      <c r="K1202" s="2"/>
    </row>
    <row r="1203" spans="1:11" ht="15.75" x14ac:dyDescent="0.25">
      <c r="A1203" s="6">
        <v>242</v>
      </c>
      <c r="B1203" s="6" t="s">
        <v>3</v>
      </c>
      <c r="C1203" s="6">
        <v>8</v>
      </c>
      <c r="D1203" s="43" t="s">
        <v>290</v>
      </c>
      <c r="E1203" s="5">
        <v>30</v>
      </c>
      <c r="F1203" s="41">
        <v>26</v>
      </c>
      <c r="G1203" s="40">
        <v>0.8666666666666667</v>
      </c>
      <c r="H1203" s="11">
        <v>3</v>
      </c>
      <c r="I1203" s="7" t="s">
        <v>214</v>
      </c>
      <c r="J1203" s="2"/>
      <c r="K1203" s="2"/>
    </row>
    <row r="1204" spans="1:11" ht="15.75" x14ac:dyDescent="0.25">
      <c r="A1204" s="6">
        <v>242</v>
      </c>
      <c r="B1204" s="6" t="s">
        <v>3</v>
      </c>
      <c r="C1204" s="6">
        <v>8</v>
      </c>
      <c r="D1204" s="43" t="s">
        <v>289</v>
      </c>
      <c r="E1204" s="5">
        <v>30</v>
      </c>
      <c r="F1204" s="41">
        <v>24</v>
      </c>
      <c r="G1204" s="40">
        <v>0.8</v>
      </c>
      <c r="H1204" s="11">
        <v>4</v>
      </c>
      <c r="I1204" s="7" t="s">
        <v>214</v>
      </c>
      <c r="J1204" s="2"/>
      <c r="K1204" s="2"/>
    </row>
    <row r="1205" spans="1:11" ht="15.75" x14ac:dyDescent="0.25">
      <c r="A1205" s="6">
        <v>242</v>
      </c>
      <c r="B1205" s="6" t="s">
        <v>3</v>
      </c>
      <c r="C1205" s="6">
        <v>8</v>
      </c>
      <c r="D1205" s="43" t="s">
        <v>288</v>
      </c>
      <c r="E1205" s="5">
        <v>30</v>
      </c>
      <c r="F1205" s="41">
        <v>23</v>
      </c>
      <c r="G1205" s="40">
        <v>0.76666666666666672</v>
      </c>
      <c r="H1205" s="11">
        <v>5</v>
      </c>
      <c r="I1205" s="7" t="s">
        <v>214</v>
      </c>
      <c r="J1205" s="2"/>
      <c r="K1205" s="2"/>
    </row>
    <row r="1206" spans="1:11" ht="15.75" x14ac:dyDescent="0.25">
      <c r="A1206" s="6">
        <v>242</v>
      </c>
      <c r="B1206" s="6" t="s">
        <v>3</v>
      </c>
      <c r="C1206" s="6">
        <v>8</v>
      </c>
      <c r="D1206" s="43" t="s">
        <v>287</v>
      </c>
      <c r="E1206" s="5">
        <v>30</v>
      </c>
      <c r="F1206" s="41">
        <v>23</v>
      </c>
      <c r="G1206" s="40">
        <v>0.76666666666666672</v>
      </c>
      <c r="H1206" s="11">
        <v>5</v>
      </c>
      <c r="I1206" s="7" t="s">
        <v>214</v>
      </c>
      <c r="J1206" s="2"/>
      <c r="K1206" s="2"/>
    </row>
    <row r="1207" spans="1:11" ht="15.75" x14ac:dyDescent="0.25">
      <c r="A1207" s="6">
        <v>242</v>
      </c>
      <c r="B1207" s="6" t="s">
        <v>3</v>
      </c>
      <c r="C1207" s="6">
        <v>8</v>
      </c>
      <c r="D1207" s="245" t="s">
        <v>286</v>
      </c>
      <c r="E1207" s="5">
        <v>30</v>
      </c>
      <c r="F1207" s="41">
        <v>23</v>
      </c>
      <c r="G1207" s="40">
        <v>0.76666666666666672</v>
      </c>
      <c r="H1207" s="11">
        <v>5</v>
      </c>
      <c r="I1207" s="7" t="s">
        <v>214</v>
      </c>
      <c r="J1207" s="2"/>
      <c r="K1207" s="2"/>
    </row>
    <row r="1208" spans="1:11" ht="15.75" x14ac:dyDescent="0.25">
      <c r="A1208" s="6">
        <v>242</v>
      </c>
      <c r="B1208" s="6" t="s">
        <v>3</v>
      </c>
      <c r="C1208" s="6">
        <v>8</v>
      </c>
      <c r="D1208" s="246" t="s">
        <v>285</v>
      </c>
      <c r="E1208" s="5">
        <v>30</v>
      </c>
      <c r="F1208" s="41">
        <v>23</v>
      </c>
      <c r="G1208" s="40">
        <v>0.76666666666666672</v>
      </c>
      <c r="H1208" s="11">
        <v>5</v>
      </c>
      <c r="I1208" s="7" t="s">
        <v>214</v>
      </c>
      <c r="J1208" s="2"/>
      <c r="K1208" s="2"/>
    </row>
    <row r="1209" spans="1:11" ht="15.75" x14ac:dyDescent="0.25">
      <c r="A1209" s="6">
        <v>242</v>
      </c>
      <c r="B1209" s="6" t="s">
        <v>3</v>
      </c>
      <c r="C1209" s="6">
        <v>8</v>
      </c>
      <c r="D1209" s="245" t="s">
        <v>284</v>
      </c>
      <c r="E1209" s="5">
        <v>30</v>
      </c>
      <c r="F1209" s="41">
        <v>23</v>
      </c>
      <c r="G1209" s="40">
        <v>0.76666666666666672</v>
      </c>
      <c r="H1209" s="11">
        <v>5</v>
      </c>
      <c r="I1209" s="7" t="s">
        <v>214</v>
      </c>
      <c r="J1209" s="2"/>
      <c r="K1209" s="2"/>
    </row>
    <row r="1210" spans="1:11" ht="15.75" x14ac:dyDescent="0.25">
      <c r="A1210" s="6">
        <v>242</v>
      </c>
      <c r="B1210" s="6" t="s">
        <v>3</v>
      </c>
      <c r="C1210" s="6">
        <v>8</v>
      </c>
      <c r="D1210" s="43" t="s">
        <v>283</v>
      </c>
      <c r="E1210" s="5">
        <v>30</v>
      </c>
      <c r="F1210" s="41">
        <v>23</v>
      </c>
      <c r="G1210" s="40">
        <v>0.76666666666666672</v>
      </c>
      <c r="H1210" s="11">
        <v>5</v>
      </c>
      <c r="I1210" s="7" t="s">
        <v>214</v>
      </c>
      <c r="J1210" s="2"/>
      <c r="K1210" s="2"/>
    </row>
    <row r="1211" spans="1:11" ht="15.75" x14ac:dyDescent="0.25">
      <c r="A1211" s="6">
        <v>242</v>
      </c>
      <c r="B1211" s="6" t="s">
        <v>3</v>
      </c>
      <c r="C1211" s="6">
        <v>8</v>
      </c>
      <c r="D1211" s="43" t="s">
        <v>282</v>
      </c>
      <c r="E1211" s="5">
        <v>30</v>
      </c>
      <c r="F1211" s="41">
        <v>23</v>
      </c>
      <c r="G1211" s="40">
        <v>0.76666666666666672</v>
      </c>
      <c r="H1211" s="11">
        <v>5</v>
      </c>
      <c r="I1211" s="7" t="s">
        <v>214</v>
      </c>
      <c r="J1211" s="2"/>
      <c r="K1211" s="2"/>
    </row>
    <row r="1212" spans="1:11" ht="15.75" x14ac:dyDescent="0.25">
      <c r="A1212" s="6">
        <v>242</v>
      </c>
      <c r="B1212" s="6" t="s">
        <v>3</v>
      </c>
      <c r="C1212" s="6">
        <v>8</v>
      </c>
      <c r="D1212" s="43" t="s">
        <v>281</v>
      </c>
      <c r="E1212" s="5">
        <v>30</v>
      </c>
      <c r="F1212" s="41">
        <v>23</v>
      </c>
      <c r="G1212" s="40">
        <v>0.76666666666666672</v>
      </c>
      <c r="H1212" s="11">
        <v>5</v>
      </c>
      <c r="I1212" s="7" t="s">
        <v>214</v>
      </c>
      <c r="J1212" s="2"/>
      <c r="K1212" s="2"/>
    </row>
    <row r="1213" spans="1:11" ht="15.75" x14ac:dyDescent="0.25">
      <c r="A1213" s="6">
        <v>242</v>
      </c>
      <c r="B1213" s="6" t="s">
        <v>3</v>
      </c>
      <c r="C1213" s="6">
        <v>8</v>
      </c>
      <c r="D1213" s="43" t="s">
        <v>280</v>
      </c>
      <c r="E1213" s="5">
        <v>30</v>
      </c>
      <c r="F1213" s="41">
        <v>23</v>
      </c>
      <c r="G1213" s="40">
        <v>0.76666666666666672</v>
      </c>
      <c r="H1213" s="11">
        <v>5</v>
      </c>
      <c r="I1213" s="7" t="s">
        <v>214</v>
      </c>
      <c r="J1213" s="2"/>
      <c r="K1213" s="2"/>
    </row>
    <row r="1214" spans="1:11" ht="15.75" x14ac:dyDescent="0.25">
      <c r="A1214" s="6">
        <v>242</v>
      </c>
      <c r="B1214" s="6" t="s">
        <v>3</v>
      </c>
      <c r="C1214" s="6">
        <v>8</v>
      </c>
      <c r="D1214" s="245" t="s">
        <v>279</v>
      </c>
      <c r="E1214" s="5">
        <v>30</v>
      </c>
      <c r="F1214" s="41">
        <v>20</v>
      </c>
      <c r="G1214" s="40">
        <v>0.66666666666666663</v>
      </c>
      <c r="H1214" s="11">
        <v>6</v>
      </c>
      <c r="I1214" s="7" t="s">
        <v>214</v>
      </c>
      <c r="J1214" s="2"/>
      <c r="K1214" s="2"/>
    </row>
    <row r="1215" spans="1:11" ht="15.75" x14ac:dyDescent="0.25">
      <c r="A1215" s="6">
        <v>242</v>
      </c>
      <c r="B1215" s="6" t="s">
        <v>3</v>
      </c>
      <c r="C1215" s="6">
        <v>8</v>
      </c>
      <c r="D1215" s="43" t="s">
        <v>278</v>
      </c>
      <c r="E1215" s="5">
        <v>30</v>
      </c>
      <c r="F1215" s="41">
        <v>20</v>
      </c>
      <c r="G1215" s="40">
        <v>0.66666666666666663</v>
      </c>
      <c r="H1215" s="11">
        <v>6</v>
      </c>
      <c r="I1215" s="7" t="s">
        <v>214</v>
      </c>
      <c r="J1215" s="2"/>
      <c r="K1215" s="2"/>
    </row>
    <row r="1216" spans="1:11" ht="15.75" x14ac:dyDescent="0.25">
      <c r="A1216" s="6">
        <v>242</v>
      </c>
      <c r="B1216" s="6" t="s">
        <v>3</v>
      </c>
      <c r="C1216" s="6">
        <v>8</v>
      </c>
      <c r="D1216" s="43" t="s">
        <v>277</v>
      </c>
      <c r="E1216" s="5">
        <v>30</v>
      </c>
      <c r="F1216" s="41">
        <v>20</v>
      </c>
      <c r="G1216" s="40">
        <v>0.66666666666666663</v>
      </c>
      <c r="H1216" s="11">
        <v>6</v>
      </c>
      <c r="I1216" s="7" t="s">
        <v>214</v>
      </c>
      <c r="J1216" s="2"/>
      <c r="K1216" s="2"/>
    </row>
    <row r="1217" spans="1:11" ht="15.75" x14ac:dyDescent="0.25">
      <c r="A1217" s="6">
        <v>242</v>
      </c>
      <c r="B1217" s="6" t="s">
        <v>3</v>
      </c>
      <c r="C1217" s="6">
        <v>8</v>
      </c>
      <c r="D1217" s="245" t="s">
        <v>276</v>
      </c>
      <c r="E1217" s="5">
        <v>30</v>
      </c>
      <c r="F1217" s="41">
        <v>19</v>
      </c>
      <c r="G1217" s="40">
        <v>0.6333333333333333</v>
      </c>
      <c r="H1217" s="11">
        <v>7</v>
      </c>
      <c r="I1217" s="7" t="s">
        <v>214</v>
      </c>
      <c r="J1217" s="2"/>
      <c r="K1217" s="2"/>
    </row>
    <row r="1218" spans="1:11" ht="15.75" x14ac:dyDescent="0.25">
      <c r="A1218" s="6">
        <v>242</v>
      </c>
      <c r="B1218" s="6" t="s">
        <v>3</v>
      </c>
      <c r="C1218" s="6">
        <v>8</v>
      </c>
      <c r="D1218" s="43" t="s">
        <v>275</v>
      </c>
      <c r="E1218" s="5">
        <v>30</v>
      </c>
      <c r="F1218" s="41">
        <v>19</v>
      </c>
      <c r="G1218" s="40">
        <v>0.6333333333333333</v>
      </c>
      <c r="H1218" s="11">
        <v>7</v>
      </c>
      <c r="I1218" s="7" t="s">
        <v>214</v>
      </c>
      <c r="J1218" s="2"/>
      <c r="K1218" s="2"/>
    </row>
    <row r="1219" spans="1:11" ht="15.75" x14ac:dyDescent="0.25">
      <c r="A1219" s="6">
        <v>242</v>
      </c>
      <c r="B1219" s="6" t="s">
        <v>3</v>
      </c>
      <c r="C1219" s="6">
        <v>8</v>
      </c>
      <c r="D1219" s="43" t="s">
        <v>274</v>
      </c>
      <c r="E1219" s="5">
        <v>30</v>
      </c>
      <c r="F1219" s="41">
        <v>19</v>
      </c>
      <c r="G1219" s="40">
        <v>0.6333333333333333</v>
      </c>
      <c r="H1219" s="11">
        <v>7</v>
      </c>
      <c r="I1219" s="7" t="s">
        <v>214</v>
      </c>
      <c r="J1219" s="2"/>
      <c r="K1219" s="2"/>
    </row>
    <row r="1220" spans="1:11" ht="15.75" x14ac:dyDescent="0.25">
      <c r="A1220" s="6">
        <v>242</v>
      </c>
      <c r="B1220" s="6" t="s">
        <v>3</v>
      </c>
      <c r="C1220" s="6">
        <v>8</v>
      </c>
      <c r="D1220" s="43" t="s">
        <v>273</v>
      </c>
      <c r="E1220" s="5">
        <v>30</v>
      </c>
      <c r="F1220" s="41">
        <v>19</v>
      </c>
      <c r="G1220" s="40">
        <v>0.6333333333333333</v>
      </c>
      <c r="H1220" s="11">
        <v>7</v>
      </c>
      <c r="I1220" s="7" t="s">
        <v>214</v>
      </c>
      <c r="J1220" s="2"/>
      <c r="K1220" s="2"/>
    </row>
    <row r="1221" spans="1:11" ht="15.75" x14ac:dyDescent="0.25">
      <c r="A1221" s="6">
        <v>242</v>
      </c>
      <c r="B1221" s="6" t="s">
        <v>3</v>
      </c>
      <c r="C1221" s="6">
        <v>8</v>
      </c>
      <c r="D1221" s="43" t="s">
        <v>272</v>
      </c>
      <c r="E1221" s="5">
        <v>30</v>
      </c>
      <c r="F1221" s="41">
        <v>16</v>
      </c>
      <c r="G1221" s="40">
        <v>0.53333333333333333</v>
      </c>
      <c r="H1221" s="11">
        <v>8</v>
      </c>
      <c r="I1221" s="7" t="s">
        <v>214</v>
      </c>
      <c r="J1221" s="2"/>
      <c r="K1221" s="2"/>
    </row>
    <row r="1222" spans="1:11" ht="15.75" x14ac:dyDescent="0.25">
      <c r="A1222" s="6">
        <v>242</v>
      </c>
      <c r="B1222" s="6" t="s">
        <v>3</v>
      </c>
      <c r="C1222" s="6">
        <v>8</v>
      </c>
      <c r="D1222" s="43" t="s">
        <v>271</v>
      </c>
      <c r="E1222" s="5">
        <v>30</v>
      </c>
      <c r="F1222" s="41">
        <v>16</v>
      </c>
      <c r="G1222" s="40">
        <v>0.53333333333333333</v>
      </c>
      <c r="H1222" s="11">
        <v>8</v>
      </c>
      <c r="I1222" s="7" t="s">
        <v>214</v>
      </c>
      <c r="J1222" s="2"/>
      <c r="K1222" s="2"/>
    </row>
    <row r="1223" spans="1:11" ht="15.75" x14ac:dyDescent="0.25">
      <c r="A1223" s="6">
        <v>242</v>
      </c>
      <c r="B1223" s="6" t="s">
        <v>3</v>
      </c>
      <c r="C1223" s="6">
        <v>8</v>
      </c>
      <c r="D1223" s="43" t="s">
        <v>270</v>
      </c>
      <c r="E1223" s="5">
        <v>30</v>
      </c>
      <c r="F1223" s="41">
        <v>16</v>
      </c>
      <c r="G1223" s="40">
        <v>0.53333333333333333</v>
      </c>
      <c r="H1223" s="11">
        <v>8</v>
      </c>
      <c r="I1223" s="7" t="s">
        <v>214</v>
      </c>
      <c r="J1223" s="2"/>
      <c r="K1223" s="2"/>
    </row>
    <row r="1224" spans="1:11" ht="15.75" x14ac:dyDescent="0.25">
      <c r="A1224" s="6">
        <v>242</v>
      </c>
      <c r="B1224" s="6" t="s">
        <v>3</v>
      </c>
      <c r="C1224" s="6">
        <v>8</v>
      </c>
      <c r="D1224" s="43" t="s">
        <v>269</v>
      </c>
      <c r="E1224" s="5">
        <v>30</v>
      </c>
      <c r="F1224" s="41">
        <v>15</v>
      </c>
      <c r="G1224" s="40">
        <v>0.5</v>
      </c>
      <c r="H1224" s="11">
        <v>9</v>
      </c>
      <c r="I1224" s="7" t="s">
        <v>5</v>
      </c>
      <c r="J1224" s="2"/>
      <c r="K1224" s="2"/>
    </row>
    <row r="1225" spans="1:11" ht="15.75" x14ac:dyDescent="0.25">
      <c r="A1225" s="6">
        <v>242</v>
      </c>
      <c r="B1225" s="6" t="s">
        <v>3</v>
      </c>
      <c r="C1225" s="6">
        <v>8</v>
      </c>
      <c r="D1225" s="43" t="s">
        <v>268</v>
      </c>
      <c r="E1225" s="5">
        <v>30</v>
      </c>
      <c r="F1225" s="41">
        <v>15</v>
      </c>
      <c r="G1225" s="40">
        <v>0.5</v>
      </c>
      <c r="H1225" s="11">
        <v>9</v>
      </c>
      <c r="I1225" s="7" t="s">
        <v>5</v>
      </c>
      <c r="J1225" s="2"/>
      <c r="K1225" s="2"/>
    </row>
    <row r="1226" spans="1:11" ht="15.75" x14ac:dyDescent="0.25">
      <c r="A1226" s="6">
        <v>242</v>
      </c>
      <c r="B1226" s="6" t="s">
        <v>3</v>
      </c>
      <c r="C1226" s="6">
        <v>8</v>
      </c>
      <c r="D1226" s="43" t="s">
        <v>267</v>
      </c>
      <c r="E1226" s="5">
        <v>30</v>
      </c>
      <c r="F1226" s="41">
        <v>15</v>
      </c>
      <c r="G1226" s="40">
        <v>0.5</v>
      </c>
      <c r="H1226" s="11">
        <v>9</v>
      </c>
      <c r="I1226" s="7" t="s">
        <v>5</v>
      </c>
      <c r="J1226" s="2"/>
      <c r="K1226" s="2"/>
    </row>
    <row r="1227" spans="1:11" ht="15.75" x14ac:dyDescent="0.25">
      <c r="A1227" s="6">
        <v>242</v>
      </c>
      <c r="B1227" s="6" t="s">
        <v>3</v>
      </c>
      <c r="C1227" s="6">
        <v>8</v>
      </c>
      <c r="D1227" s="43" t="s">
        <v>266</v>
      </c>
      <c r="E1227" s="5">
        <v>30</v>
      </c>
      <c r="F1227" s="41">
        <v>13</v>
      </c>
      <c r="G1227" s="40">
        <v>0.43333333333333335</v>
      </c>
      <c r="H1227" s="11">
        <v>10</v>
      </c>
      <c r="I1227" s="7" t="s">
        <v>5</v>
      </c>
      <c r="J1227" s="2"/>
      <c r="K1227" s="2"/>
    </row>
    <row r="1228" spans="1:11" ht="15.75" x14ac:dyDescent="0.25">
      <c r="A1228" s="6">
        <v>242</v>
      </c>
      <c r="B1228" s="6" t="s">
        <v>3</v>
      </c>
      <c r="C1228" s="6">
        <v>8</v>
      </c>
      <c r="D1228" s="43" t="s">
        <v>265</v>
      </c>
      <c r="E1228" s="5">
        <v>30</v>
      </c>
      <c r="F1228" s="41">
        <v>13</v>
      </c>
      <c r="G1228" s="40">
        <v>0.43333333333333335</v>
      </c>
      <c r="H1228" s="11">
        <v>10</v>
      </c>
      <c r="I1228" s="7" t="s">
        <v>5</v>
      </c>
      <c r="J1228" s="2"/>
      <c r="K1228" s="2"/>
    </row>
    <row r="1229" spans="1:11" ht="15.75" x14ac:dyDescent="0.25">
      <c r="A1229" s="6">
        <v>242</v>
      </c>
      <c r="B1229" s="6" t="s">
        <v>3</v>
      </c>
      <c r="C1229" s="6">
        <v>8</v>
      </c>
      <c r="D1229" s="43" t="s">
        <v>264</v>
      </c>
      <c r="E1229" s="5">
        <v>30</v>
      </c>
      <c r="F1229" s="41">
        <v>13</v>
      </c>
      <c r="G1229" s="40">
        <v>0.43333333333333335</v>
      </c>
      <c r="H1229" s="11">
        <v>10</v>
      </c>
      <c r="I1229" s="7" t="s">
        <v>5</v>
      </c>
      <c r="J1229" s="2"/>
      <c r="K1229" s="2"/>
    </row>
    <row r="1230" spans="1:11" ht="15.75" x14ac:dyDescent="0.25">
      <c r="A1230" s="6">
        <v>242</v>
      </c>
      <c r="B1230" s="6" t="s">
        <v>3</v>
      </c>
      <c r="C1230" s="6">
        <v>8</v>
      </c>
      <c r="D1230" s="43" t="s">
        <v>263</v>
      </c>
      <c r="E1230" s="5">
        <v>30</v>
      </c>
      <c r="F1230" s="41">
        <v>13</v>
      </c>
      <c r="G1230" s="40">
        <v>0.43333333333333335</v>
      </c>
      <c r="H1230" s="11">
        <v>10</v>
      </c>
      <c r="I1230" s="7" t="s">
        <v>5</v>
      </c>
      <c r="J1230" s="2"/>
      <c r="K1230" s="2"/>
    </row>
    <row r="1231" spans="1:11" ht="15.75" x14ac:dyDescent="0.25">
      <c r="A1231" s="6">
        <v>242</v>
      </c>
      <c r="B1231" s="6" t="s">
        <v>3</v>
      </c>
      <c r="C1231" s="6">
        <v>8</v>
      </c>
      <c r="D1231" s="43" t="s">
        <v>262</v>
      </c>
      <c r="E1231" s="5">
        <v>30</v>
      </c>
      <c r="F1231" s="41">
        <v>13</v>
      </c>
      <c r="G1231" s="40">
        <v>0.43333333333333335</v>
      </c>
      <c r="H1231" s="11">
        <v>10</v>
      </c>
      <c r="I1231" s="7" t="s">
        <v>5</v>
      </c>
      <c r="J1231" s="2"/>
      <c r="K1231" s="2"/>
    </row>
    <row r="1232" spans="1:11" ht="15.75" x14ac:dyDescent="0.25">
      <c r="A1232" s="6">
        <v>242</v>
      </c>
      <c r="B1232" s="6" t="s">
        <v>3</v>
      </c>
      <c r="C1232" s="6">
        <v>8</v>
      </c>
      <c r="D1232" s="43" t="s">
        <v>261</v>
      </c>
      <c r="E1232" s="5">
        <v>30</v>
      </c>
      <c r="F1232" s="41">
        <v>10</v>
      </c>
      <c r="G1232" s="40">
        <v>0.33333333333333331</v>
      </c>
      <c r="H1232" s="11">
        <v>11</v>
      </c>
      <c r="I1232" s="7" t="s">
        <v>5</v>
      </c>
      <c r="J1232" s="2"/>
      <c r="K1232" s="2"/>
    </row>
    <row r="1233" spans="1:11" ht="15.75" x14ac:dyDescent="0.25">
      <c r="A1233" s="6">
        <v>242</v>
      </c>
      <c r="B1233" s="6" t="s">
        <v>3</v>
      </c>
      <c r="C1233" s="6">
        <v>8</v>
      </c>
      <c r="D1233" s="247" t="s">
        <v>260</v>
      </c>
      <c r="E1233" s="5">
        <v>30</v>
      </c>
      <c r="F1233" s="41">
        <v>6</v>
      </c>
      <c r="G1233" s="40">
        <v>0.2</v>
      </c>
      <c r="H1233" s="11">
        <v>12</v>
      </c>
      <c r="I1233" s="7" t="s">
        <v>5</v>
      </c>
      <c r="J1233" s="2"/>
      <c r="K1233" s="2"/>
    </row>
    <row r="1234" spans="1:11" ht="15.75" x14ac:dyDescent="0.25">
      <c r="A1234" s="26"/>
      <c r="B1234" s="10"/>
      <c r="C1234" s="10"/>
      <c r="D1234" s="18"/>
      <c r="E1234" s="10"/>
      <c r="F1234" s="10"/>
      <c r="G1234" s="10"/>
      <c r="H1234" s="10"/>
      <c r="I1234" s="10"/>
      <c r="J1234" s="2"/>
      <c r="K1234" s="2"/>
    </row>
    <row r="1235" spans="1:11" ht="15.75" x14ac:dyDescent="0.25">
      <c r="A1235" s="6">
        <v>242</v>
      </c>
      <c r="B1235" s="6" t="s">
        <v>3</v>
      </c>
      <c r="C1235" s="6">
        <v>9</v>
      </c>
      <c r="D1235" s="43" t="s">
        <v>259</v>
      </c>
      <c r="E1235" s="5">
        <v>30</v>
      </c>
      <c r="F1235" s="45">
        <v>30</v>
      </c>
      <c r="G1235" s="40">
        <v>1</v>
      </c>
      <c r="H1235" s="11">
        <v>1</v>
      </c>
      <c r="I1235" s="7" t="s">
        <v>258</v>
      </c>
      <c r="J1235" s="2"/>
      <c r="K1235" s="2"/>
    </row>
    <row r="1236" spans="1:11" ht="15.75" x14ac:dyDescent="0.25">
      <c r="A1236" s="6">
        <v>242</v>
      </c>
      <c r="B1236" s="6" t="s">
        <v>3</v>
      </c>
      <c r="C1236" s="6">
        <v>9</v>
      </c>
      <c r="D1236" s="43" t="s">
        <v>257</v>
      </c>
      <c r="E1236" s="5">
        <v>30</v>
      </c>
      <c r="F1236" s="45">
        <v>27</v>
      </c>
      <c r="G1236" s="40">
        <v>0.9</v>
      </c>
      <c r="H1236" s="11">
        <v>2</v>
      </c>
      <c r="I1236" s="7" t="s">
        <v>214</v>
      </c>
      <c r="J1236" s="2"/>
      <c r="K1236" s="2"/>
    </row>
    <row r="1237" spans="1:11" ht="15.75" x14ac:dyDescent="0.25">
      <c r="A1237" s="6">
        <v>242</v>
      </c>
      <c r="B1237" s="6" t="s">
        <v>3</v>
      </c>
      <c r="C1237" s="6">
        <v>9</v>
      </c>
      <c r="D1237" s="43" t="s">
        <v>256</v>
      </c>
      <c r="E1237" s="5">
        <v>30</v>
      </c>
      <c r="F1237" s="45">
        <v>27</v>
      </c>
      <c r="G1237" s="40">
        <v>0.9</v>
      </c>
      <c r="H1237" s="11">
        <v>2</v>
      </c>
      <c r="I1237" s="7" t="s">
        <v>214</v>
      </c>
      <c r="J1237" s="2"/>
      <c r="K1237" s="2"/>
    </row>
    <row r="1238" spans="1:11" ht="15.75" x14ac:dyDescent="0.25">
      <c r="A1238" s="6">
        <v>242</v>
      </c>
      <c r="B1238" s="6" t="s">
        <v>3</v>
      </c>
      <c r="C1238" s="6">
        <v>9</v>
      </c>
      <c r="D1238" s="43" t="s">
        <v>255</v>
      </c>
      <c r="E1238" s="5">
        <v>30</v>
      </c>
      <c r="F1238" s="45">
        <v>27</v>
      </c>
      <c r="G1238" s="40">
        <v>0.9</v>
      </c>
      <c r="H1238" s="11">
        <v>2</v>
      </c>
      <c r="I1238" s="7" t="s">
        <v>214</v>
      </c>
      <c r="J1238" s="2"/>
      <c r="K1238" s="2"/>
    </row>
    <row r="1239" spans="1:11" ht="15.75" x14ac:dyDescent="0.25">
      <c r="A1239" s="6">
        <v>242</v>
      </c>
      <c r="B1239" s="6" t="s">
        <v>3</v>
      </c>
      <c r="C1239" s="6">
        <v>9</v>
      </c>
      <c r="D1239" s="43" t="s">
        <v>254</v>
      </c>
      <c r="E1239" s="5">
        <v>30</v>
      </c>
      <c r="F1239" s="45">
        <v>27</v>
      </c>
      <c r="G1239" s="40">
        <v>0.9</v>
      </c>
      <c r="H1239" s="11">
        <v>2</v>
      </c>
      <c r="I1239" s="7" t="s">
        <v>214</v>
      </c>
      <c r="J1239" s="2"/>
      <c r="K1239" s="2"/>
    </row>
    <row r="1240" spans="1:11" ht="15.75" x14ac:dyDescent="0.25">
      <c r="A1240" s="6">
        <v>242</v>
      </c>
      <c r="B1240" s="6" t="s">
        <v>3</v>
      </c>
      <c r="C1240" s="6">
        <v>9</v>
      </c>
      <c r="D1240" s="43" t="s">
        <v>253</v>
      </c>
      <c r="E1240" s="5">
        <v>30</v>
      </c>
      <c r="F1240" s="45">
        <v>25</v>
      </c>
      <c r="G1240" s="40">
        <v>0.83333333333333337</v>
      </c>
      <c r="H1240" s="11">
        <v>3</v>
      </c>
      <c r="I1240" s="7" t="s">
        <v>214</v>
      </c>
      <c r="J1240" s="2"/>
      <c r="K1240" s="2"/>
    </row>
    <row r="1241" spans="1:11" ht="15.75" x14ac:dyDescent="0.25">
      <c r="A1241" s="6">
        <v>242</v>
      </c>
      <c r="B1241" s="6" t="s">
        <v>3</v>
      </c>
      <c r="C1241" s="6">
        <v>9</v>
      </c>
      <c r="D1241" s="46" t="s">
        <v>252</v>
      </c>
      <c r="E1241" s="5">
        <v>30</v>
      </c>
      <c r="F1241" s="45">
        <v>24</v>
      </c>
      <c r="G1241" s="40">
        <v>0.8</v>
      </c>
      <c r="H1241" s="11">
        <v>4</v>
      </c>
      <c r="I1241" s="7" t="s">
        <v>214</v>
      </c>
      <c r="J1241" s="2"/>
      <c r="K1241" s="2"/>
    </row>
    <row r="1242" spans="1:11" ht="15.75" x14ac:dyDescent="0.25">
      <c r="A1242" s="6">
        <v>242</v>
      </c>
      <c r="B1242" s="6" t="s">
        <v>3</v>
      </c>
      <c r="C1242" s="6">
        <v>9</v>
      </c>
      <c r="D1242" s="43" t="s">
        <v>251</v>
      </c>
      <c r="E1242" s="5">
        <v>30</v>
      </c>
      <c r="F1242" s="45">
        <v>24</v>
      </c>
      <c r="G1242" s="40">
        <v>0.8</v>
      </c>
      <c r="H1242" s="11">
        <v>4</v>
      </c>
      <c r="I1242" s="7" t="s">
        <v>214</v>
      </c>
      <c r="J1242" s="2"/>
      <c r="K1242" s="2"/>
    </row>
    <row r="1243" spans="1:11" ht="15.75" x14ac:dyDescent="0.25">
      <c r="A1243" s="6">
        <v>242</v>
      </c>
      <c r="B1243" s="6" t="s">
        <v>3</v>
      </c>
      <c r="C1243" s="6">
        <v>9</v>
      </c>
      <c r="D1243" s="43" t="s">
        <v>250</v>
      </c>
      <c r="E1243" s="5">
        <v>30</v>
      </c>
      <c r="F1243" s="45">
        <v>24</v>
      </c>
      <c r="G1243" s="40">
        <v>0.8</v>
      </c>
      <c r="H1243" s="11">
        <v>4</v>
      </c>
      <c r="I1243" s="7" t="s">
        <v>214</v>
      </c>
      <c r="J1243" s="2"/>
      <c r="K1243" s="2"/>
    </row>
    <row r="1244" spans="1:11" ht="15.75" x14ac:dyDescent="0.25">
      <c r="A1244" s="6">
        <v>242</v>
      </c>
      <c r="B1244" s="6" t="s">
        <v>3</v>
      </c>
      <c r="C1244" s="6">
        <v>9</v>
      </c>
      <c r="D1244" s="43" t="s">
        <v>249</v>
      </c>
      <c r="E1244" s="5">
        <v>30</v>
      </c>
      <c r="F1244" s="45">
        <v>24</v>
      </c>
      <c r="G1244" s="40">
        <v>0.8</v>
      </c>
      <c r="H1244" s="11">
        <v>4</v>
      </c>
      <c r="I1244" s="7" t="s">
        <v>214</v>
      </c>
      <c r="J1244" s="2"/>
      <c r="K1244" s="2"/>
    </row>
    <row r="1245" spans="1:11" ht="15.75" x14ac:dyDescent="0.25">
      <c r="A1245" s="6">
        <v>242</v>
      </c>
      <c r="B1245" s="6" t="s">
        <v>3</v>
      </c>
      <c r="C1245" s="6">
        <v>9</v>
      </c>
      <c r="D1245" s="43" t="s">
        <v>1216</v>
      </c>
      <c r="E1245" s="5">
        <v>30</v>
      </c>
      <c r="F1245" s="45">
        <v>23</v>
      </c>
      <c r="G1245" s="40">
        <v>0.76666666666666672</v>
      </c>
      <c r="H1245" s="11">
        <v>5</v>
      </c>
      <c r="I1245" s="7" t="s">
        <v>214</v>
      </c>
      <c r="J1245" s="2"/>
      <c r="K1245" s="2"/>
    </row>
    <row r="1246" spans="1:11" ht="15.75" x14ac:dyDescent="0.25">
      <c r="A1246" s="6">
        <v>242</v>
      </c>
      <c r="B1246" s="6" t="s">
        <v>3</v>
      </c>
      <c r="C1246" s="6">
        <v>9</v>
      </c>
      <c r="D1246" s="43" t="s">
        <v>1217</v>
      </c>
      <c r="E1246" s="5">
        <v>30</v>
      </c>
      <c r="F1246" s="45">
        <v>23</v>
      </c>
      <c r="G1246" s="40">
        <v>0.76666666666666672</v>
      </c>
      <c r="H1246" s="11">
        <v>5</v>
      </c>
      <c r="I1246" s="7" t="s">
        <v>214</v>
      </c>
      <c r="J1246" s="2"/>
      <c r="K1246" s="2"/>
    </row>
    <row r="1247" spans="1:11" ht="15.75" x14ac:dyDescent="0.25">
      <c r="A1247" s="6">
        <v>242</v>
      </c>
      <c r="B1247" s="6" t="s">
        <v>3</v>
      </c>
      <c r="C1247" s="6">
        <v>9</v>
      </c>
      <c r="D1247" s="43" t="s">
        <v>248</v>
      </c>
      <c r="E1247" s="5">
        <v>30</v>
      </c>
      <c r="F1247" s="45">
        <v>22</v>
      </c>
      <c r="G1247" s="40">
        <v>0.73333333333333328</v>
      </c>
      <c r="H1247" s="11">
        <v>6</v>
      </c>
      <c r="I1247" s="7" t="s">
        <v>214</v>
      </c>
      <c r="J1247" s="2"/>
      <c r="K1247" s="2"/>
    </row>
    <row r="1248" spans="1:11" ht="15.75" x14ac:dyDescent="0.25">
      <c r="A1248" s="6">
        <v>242</v>
      </c>
      <c r="B1248" s="6" t="s">
        <v>3</v>
      </c>
      <c r="C1248" s="6">
        <v>9</v>
      </c>
      <c r="D1248" s="43" t="s">
        <v>247</v>
      </c>
      <c r="E1248" s="5">
        <v>30</v>
      </c>
      <c r="F1248" s="45">
        <v>22</v>
      </c>
      <c r="G1248" s="40">
        <v>0.73333333333333328</v>
      </c>
      <c r="H1248" s="11">
        <v>6</v>
      </c>
      <c r="I1248" s="7" t="s">
        <v>214</v>
      </c>
      <c r="J1248" s="2"/>
      <c r="K1248" s="2"/>
    </row>
    <row r="1249" spans="1:11" ht="15.75" x14ac:dyDescent="0.25">
      <c r="A1249" s="6">
        <v>242</v>
      </c>
      <c r="B1249" s="6" t="s">
        <v>3</v>
      </c>
      <c r="C1249" s="6">
        <v>9</v>
      </c>
      <c r="D1249" s="43" t="s">
        <v>246</v>
      </c>
      <c r="E1249" s="5">
        <v>30</v>
      </c>
      <c r="F1249" s="45">
        <v>22</v>
      </c>
      <c r="G1249" s="40">
        <v>0.73333333333333328</v>
      </c>
      <c r="H1249" s="11">
        <v>6</v>
      </c>
      <c r="I1249" s="7" t="s">
        <v>214</v>
      </c>
      <c r="J1249" s="2"/>
      <c r="K1249" s="2"/>
    </row>
    <row r="1250" spans="1:11" ht="15.75" x14ac:dyDescent="0.25">
      <c r="A1250" s="6">
        <v>242</v>
      </c>
      <c r="B1250" s="6" t="s">
        <v>3</v>
      </c>
      <c r="C1250" s="6">
        <v>9</v>
      </c>
      <c r="D1250" s="43" t="s">
        <v>245</v>
      </c>
      <c r="E1250" s="5">
        <v>30</v>
      </c>
      <c r="F1250" s="45">
        <v>21</v>
      </c>
      <c r="G1250" s="40">
        <v>0.7</v>
      </c>
      <c r="H1250" s="11">
        <v>7</v>
      </c>
      <c r="I1250" s="7" t="s">
        <v>214</v>
      </c>
      <c r="J1250" s="2"/>
      <c r="K1250" s="2"/>
    </row>
    <row r="1251" spans="1:11" ht="15.75" x14ac:dyDescent="0.25">
      <c r="A1251" s="6">
        <v>242</v>
      </c>
      <c r="B1251" s="6" t="s">
        <v>3</v>
      </c>
      <c r="C1251" s="6">
        <v>9</v>
      </c>
      <c r="D1251" s="43" t="s">
        <v>244</v>
      </c>
      <c r="E1251" s="5">
        <v>30</v>
      </c>
      <c r="F1251" s="45">
        <v>21</v>
      </c>
      <c r="G1251" s="40">
        <v>0.7</v>
      </c>
      <c r="H1251" s="11">
        <v>7</v>
      </c>
      <c r="I1251" s="7" t="s">
        <v>214</v>
      </c>
      <c r="J1251" s="2"/>
      <c r="K1251" s="2"/>
    </row>
    <row r="1252" spans="1:11" ht="15.75" x14ac:dyDescent="0.25">
      <c r="A1252" s="6">
        <v>242</v>
      </c>
      <c r="B1252" s="6" t="s">
        <v>3</v>
      </c>
      <c r="C1252" s="6">
        <v>9</v>
      </c>
      <c r="D1252" s="43" t="s">
        <v>243</v>
      </c>
      <c r="E1252" s="5">
        <v>30</v>
      </c>
      <c r="F1252" s="45">
        <v>21</v>
      </c>
      <c r="G1252" s="40">
        <v>0.7</v>
      </c>
      <c r="H1252" s="11">
        <v>7</v>
      </c>
      <c r="I1252" s="7" t="s">
        <v>214</v>
      </c>
      <c r="J1252" s="2"/>
      <c r="K1252" s="2"/>
    </row>
    <row r="1253" spans="1:11" ht="15.75" x14ac:dyDescent="0.25">
      <c r="A1253" s="6">
        <v>242</v>
      </c>
      <c r="B1253" s="6" t="s">
        <v>3</v>
      </c>
      <c r="C1253" s="6">
        <v>9</v>
      </c>
      <c r="D1253" s="43" t="s">
        <v>242</v>
      </c>
      <c r="E1253" s="5">
        <v>30</v>
      </c>
      <c r="F1253" s="45">
        <v>21</v>
      </c>
      <c r="G1253" s="40">
        <v>0.7</v>
      </c>
      <c r="H1253" s="11">
        <v>7</v>
      </c>
      <c r="I1253" s="7" t="s">
        <v>214</v>
      </c>
      <c r="J1253" s="2"/>
      <c r="K1253" s="2"/>
    </row>
    <row r="1254" spans="1:11" ht="15.75" x14ac:dyDescent="0.25">
      <c r="A1254" s="6">
        <v>242</v>
      </c>
      <c r="B1254" s="6" t="s">
        <v>3</v>
      </c>
      <c r="C1254" s="6">
        <v>9</v>
      </c>
      <c r="D1254" s="43" t="s">
        <v>241</v>
      </c>
      <c r="E1254" s="5">
        <v>30</v>
      </c>
      <c r="F1254" s="45">
        <v>21</v>
      </c>
      <c r="G1254" s="40">
        <v>0.7</v>
      </c>
      <c r="H1254" s="11">
        <v>7</v>
      </c>
      <c r="I1254" s="7" t="s">
        <v>214</v>
      </c>
      <c r="J1254" s="2"/>
      <c r="K1254" s="2"/>
    </row>
    <row r="1255" spans="1:11" ht="15.75" x14ac:dyDescent="0.25">
      <c r="A1255" s="6">
        <v>242</v>
      </c>
      <c r="B1255" s="6" t="s">
        <v>3</v>
      </c>
      <c r="C1255" s="6">
        <v>9</v>
      </c>
      <c r="D1255" s="43" t="s">
        <v>1218</v>
      </c>
      <c r="E1255" s="5">
        <v>30</v>
      </c>
      <c r="F1255" s="45">
        <v>21</v>
      </c>
      <c r="G1255" s="40">
        <v>0.7</v>
      </c>
      <c r="H1255" s="11">
        <v>7</v>
      </c>
      <c r="I1255" s="7" t="s">
        <v>214</v>
      </c>
      <c r="J1255" s="2"/>
      <c r="K1255" s="2"/>
    </row>
    <row r="1256" spans="1:11" ht="15.75" x14ac:dyDescent="0.25">
      <c r="A1256" s="6">
        <v>242</v>
      </c>
      <c r="B1256" s="6" t="s">
        <v>3</v>
      </c>
      <c r="C1256" s="6">
        <v>9</v>
      </c>
      <c r="D1256" s="43" t="s">
        <v>240</v>
      </c>
      <c r="E1256" s="5">
        <v>30</v>
      </c>
      <c r="F1256" s="45">
        <v>21</v>
      </c>
      <c r="G1256" s="40">
        <v>0.7</v>
      </c>
      <c r="H1256" s="11">
        <v>7</v>
      </c>
      <c r="I1256" s="7" t="s">
        <v>214</v>
      </c>
      <c r="J1256" s="2"/>
      <c r="K1256" s="2"/>
    </row>
    <row r="1257" spans="1:11" ht="15.75" x14ac:dyDescent="0.25">
      <c r="A1257" s="6">
        <v>242</v>
      </c>
      <c r="B1257" s="6" t="s">
        <v>3</v>
      </c>
      <c r="C1257" s="6">
        <v>9</v>
      </c>
      <c r="D1257" s="43" t="s">
        <v>239</v>
      </c>
      <c r="E1257" s="5">
        <v>30</v>
      </c>
      <c r="F1257" s="45">
        <v>21</v>
      </c>
      <c r="G1257" s="40">
        <v>0.7</v>
      </c>
      <c r="H1257" s="11">
        <v>7</v>
      </c>
      <c r="I1257" s="7" t="s">
        <v>214</v>
      </c>
      <c r="J1257" s="2"/>
      <c r="K1257" s="2"/>
    </row>
    <row r="1258" spans="1:11" ht="15.75" x14ac:dyDescent="0.25">
      <c r="A1258" s="6">
        <v>242</v>
      </c>
      <c r="B1258" s="6" t="s">
        <v>3</v>
      </c>
      <c r="C1258" s="6">
        <v>9</v>
      </c>
      <c r="D1258" s="43" t="s">
        <v>238</v>
      </c>
      <c r="E1258" s="5">
        <v>30</v>
      </c>
      <c r="F1258" s="45">
        <v>21</v>
      </c>
      <c r="G1258" s="40">
        <v>0.7</v>
      </c>
      <c r="H1258" s="11">
        <v>7</v>
      </c>
      <c r="I1258" s="7" t="s">
        <v>214</v>
      </c>
      <c r="J1258" s="2"/>
      <c r="K1258" s="2"/>
    </row>
    <row r="1259" spans="1:11" ht="15.75" x14ac:dyDescent="0.25">
      <c r="A1259" s="6">
        <v>242</v>
      </c>
      <c r="B1259" s="6" t="s">
        <v>3</v>
      </c>
      <c r="C1259" s="6">
        <v>9</v>
      </c>
      <c r="D1259" s="43" t="s">
        <v>237</v>
      </c>
      <c r="E1259" s="5">
        <v>30</v>
      </c>
      <c r="F1259" s="45">
        <v>21</v>
      </c>
      <c r="G1259" s="40">
        <v>0.7</v>
      </c>
      <c r="H1259" s="11">
        <v>7</v>
      </c>
      <c r="I1259" s="7" t="s">
        <v>214</v>
      </c>
      <c r="J1259" s="2"/>
      <c r="K1259" s="2"/>
    </row>
    <row r="1260" spans="1:11" ht="15.75" x14ac:dyDescent="0.25">
      <c r="A1260" s="6">
        <v>242</v>
      </c>
      <c r="B1260" s="6" t="s">
        <v>3</v>
      </c>
      <c r="C1260" s="6">
        <v>9</v>
      </c>
      <c r="D1260" s="43" t="s">
        <v>236</v>
      </c>
      <c r="E1260" s="5">
        <v>30</v>
      </c>
      <c r="F1260" s="45">
        <v>20</v>
      </c>
      <c r="G1260" s="40">
        <v>0.66666666666666663</v>
      </c>
      <c r="H1260" s="11">
        <v>8</v>
      </c>
      <c r="I1260" s="7" t="s">
        <v>214</v>
      </c>
      <c r="J1260" s="2"/>
      <c r="K1260" s="2"/>
    </row>
    <row r="1261" spans="1:11" ht="15.75" x14ac:dyDescent="0.25">
      <c r="A1261" s="6">
        <v>242</v>
      </c>
      <c r="B1261" s="6" t="s">
        <v>3</v>
      </c>
      <c r="C1261" s="6">
        <v>9</v>
      </c>
      <c r="D1261" s="43" t="s">
        <v>235</v>
      </c>
      <c r="E1261" s="5">
        <v>30</v>
      </c>
      <c r="F1261" s="45">
        <v>20</v>
      </c>
      <c r="G1261" s="40">
        <v>0.66666666666666663</v>
      </c>
      <c r="H1261" s="11">
        <v>8</v>
      </c>
      <c r="I1261" s="7" t="s">
        <v>214</v>
      </c>
      <c r="J1261" s="2"/>
      <c r="K1261" s="2"/>
    </row>
    <row r="1262" spans="1:11" ht="15.75" x14ac:dyDescent="0.25">
      <c r="A1262" s="6">
        <v>242</v>
      </c>
      <c r="B1262" s="6" t="s">
        <v>3</v>
      </c>
      <c r="C1262" s="6">
        <v>9</v>
      </c>
      <c r="D1262" s="43" t="s">
        <v>234</v>
      </c>
      <c r="E1262" s="5">
        <v>30</v>
      </c>
      <c r="F1262" s="45">
        <v>20</v>
      </c>
      <c r="G1262" s="40">
        <v>0.66666666666666663</v>
      </c>
      <c r="H1262" s="11">
        <v>8</v>
      </c>
      <c r="I1262" s="7" t="s">
        <v>214</v>
      </c>
      <c r="J1262" s="2"/>
      <c r="K1262" s="2"/>
    </row>
    <row r="1263" spans="1:11" ht="15.75" x14ac:dyDescent="0.25">
      <c r="A1263" s="6">
        <v>242</v>
      </c>
      <c r="B1263" s="6" t="s">
        <v>3</v>
      </c>
      <c r="C1263" s="6">
        <v>9</v>
      </c>
      <c r="D1263" s="43" t="s">
        <v>233</v>
      </c>
      <c r="E1263" s="5">
        <v>30</v>
      </c>
      <c r="F1263" s="45">
        <v>19</v>
      </c>
      <c r="G1263" s="40">
        <v>0.6333333333333333</v>
      </c>
      <c r="H1263" s="11">
        <v>9</v>
      </c>
      <c r="I1263" s="7" t="s">
        <v>214</v>
      </c>
      <c r="J1263" s="2"/>
      <c r="K1263" s="2"/>
    </row>
    <row r="1264" spans="1:11" ht="15.75" x14ac:dyDescent="0.25">
      <c r="A1264" s="6">
        <v>242</v>
      </c>
      <c r="B1264" s="6" t="s">
        <v>3</v>
      </c>
      <c r="C1264" s="6">
        <v>9</v>
      </c>
      <c r="D1264" s="43" t="s">
        <v>232</v>
      </c>
      <c r="E1264" s="5">
        <v>30</v>
      </c>
      <c r="F1264" s="45">
        <v>19</v>
      </c>
      <c r="G1264" s="40">
        <v>0.6333333333333333</v>
      </c>
      <c r="H1264" s="11">
        <v>9</v>
      </c>
      <c r="I1264" s="7" t="s">
        <v>214</v>
      </c>
      <c r="J1264" s="2"/>
      <c r="K1264" s="2"/>
    </row>
    <row r="1265" spans="1:11" ht="15.75" x14ac:dyDescent="0.25">
      <c r="A1265" s="6">
        <v>242</v>
      </c>
      <c r="B1265" s="6" t="s">
        <v>3</v>
      </c>
      <c r="C1265" s="6">
        <v>9</v>
      </c>
      <c r="D1265" s="43" t="s">
        <v>231</v>
      </c>
      <c r="E1265" s="5">
        <v>30</v>
      </c>
      <c r="F1265" s="45">
        <v>19</v>
      </c>
      <c r="G1265" s="40">
        <v>0.6333333333333333</v>
      </c>
      <c r="H1265" s="11">
        <v>9</v>
      </c>
      <c r="I1265" s="7" t="s">
        <v>214</v>
      </c>
      <c r="J1265" s="2"/>
      <c r="K1265" s="2"/>
    </row>
    <row r="1266" spans="1:11" ht="15.75" x14ac:dyDescent="0.25">
      <c r="A1266" s="6">
        <v>242</v>
      </c>
      <c r="B1266" s="6" t="s">
        <v>3</v>
      </c>
      <c r="C1266" s="6">
        <v>9</v>
      </c>
      <c r="D1266" s="43" t="s">
        <v>230</v>
      </c>
      <c r="E1266" s="5">
        <v>30</v>
      </c>
      <c r="F1266" s="45">
        <v>19</v>
      </c>
      <c r="G1266" s="40">
        <v>0.6333333333333333</v>
      </c>
      <c r="H1266" s="11">
        <v>9</v>
      </c>
      <c r="I1266" s="7" t="s">
        <v>214</v>
      </c>
      <c r="J1266" s="2"/>
      <c r="K1266" s="2"/>
    </row>
    <row r="1267" spans="1:11" ht="15.75" x14ac:dyDescent="0.25">
      <c r="A1267" s="6">
        <v>242</v>
      </c>
      <c r="B1267" s="6" t="s">
        <v>3</v>
      </c>
      <c r="C1267" s="6">
        <v>9</v>
      </c>
      <c r="D1267" s="43" t="s">
        <v>229</v>
      </c>
      <c r="E1267" s="5">
        <v>30</v>
      </c>
      <c r="F1267" s="45">
        <v>19</v>
      </c>
      <c r="G1267" s="40">
        <v>0.6333333333333333</v>
      </c>
      <c r="H1267" s="11">
        <v>9</v>
      </c>
      <c r="I1267" s="7" t="s">
        <v>214</v>
      </c>
      <c r="J1267" s="2"/>
      <c r="K1267" s="2"/>
    </row>
    <row r="1268" spans="1:11" ht="15.75" x14ac:dyDescent="0.25">
      <c r="A1268" s="6">
        <v>242</v>
      </c>
      <c r="B1268" s="6" t="s">
        <v>3</v>
      </c>
      <c r="C1268" s="6">
        <v>9</v>
      </c>
      <c r="D1268" s="43" t="s">
        <v>228</v>
      </c>
      <c r="E1268" s="5">
        <v>30</v>
      </c>
      <c r="F1268" s="45">
        <v>19</v>
      </c>
      <c r="G1268" s="40">
        <v>0.6333333333333333</v>
      </c>
      <c r="H1268" s="11">
        <v>9</v>
      </c>
      <c r="I1268" s="7" t="s">
        <v>214</v>
      </c>
      <c r="J1268" s="2"/>
      <c r="K1268" s="2"/>
    </row>
    <row r="1269" spans="1:11" ht="15.75" x14ac:dyDescent="0.25">
      <c r="A1269" s="6">
        <v>242</v>
      </c>
      <c r="B1269" s="6" t="s">
        <v>3</v>
      </c>
      <c r="C1269" s="6">
        <v>9</v>
      </c>
      <c r="D1269" s="43" t="s">
        <v>227</v>
      </c>
      <c r="E1269" s="5">
        <v>30</v>
      </c>
      <c r="F1269" s="45">
        <v>19</v>
      </c>
      <c r="G1269" s="40">
        <v>0.6333333333333333</v>
      </c>
      <c r="H1269" s="11">
        <v>9</v>
      </c>
      <c r="I1269" s="7" t="s">
        <v>214</v>
      </c>
      <c r="J1269" s="2"/>
      <c r="K1269" s="2"/>
    </row>
    <row r="1270" spans="1:11" ht="15.75" x14ac:dyDescent="0.25">
      <c r="A1270" s="6">
        <v>242</v>
      </c>
      <c r="B1270" s="6" t="s">
        <v>3</v>
      </c>
      <c r="C1270" s="6">
        <v>9</v>
      </c>
      <c r="D1270" s="43" t="s">
        <v>226</v>
      </c>
      <c r="E1270" s="5">
        <v>30</v>
      </c>
      <c r="F1270" s="45">
        <v>18</v>
      </c>
      <c r="G1270" s="40">
        <v>0.6</v>
      </c>
      <c r="H1270" s="11">
        <v>10</v>
      </c>
      <c r="I1270" s="7" t="s">
        <v>214</v>
      </c>
      <c r="J1270" s="2"/>
      <c r="K1270" s="2"/>
    </row>
    <row r="1271" spans="1:11" ht="15.75" x14ac:dyDescent="0.25">
      <c r="A1271" s="6">
        <v>242</v>
      </c>
      <c r="B1271" s="6" t="s">
        <v>3</v>
      </c>
      <c r="C1271" s="6">
        <v>9</v>
      </c>
      <c r="D1271" s="43" t="s">
        <v>225</v>
      </c>
      <c r="E1271" s="5">
        <v>30</v>
      </c>
      <c r="F1271" s="45">
        <v>18</v>
      </c>
      <c r="G1271" s="40">
        <v>0.6</v>
      </c>
      <c r="H1271" s="11">
        <v>10</v>
      </c>
      <c r="I1271" s="7" t="s">
        <v>214</v>
      </c>
      <c r="J1271" s="2"/>
      <c r="K1271" s="2"/>
    </row>
    <row r="1272" spans="1:11" ht="15.75" x14ac:dyDescent="0.25">
      <c r="A1272" s="6">
        <v>242</v>
      </c>
      <c r="B1272" s="6" t="s">
        <v>3</v>
      </c>
      <c r="C1272" s="6">
        <v>9</v>
      </c>
      <c r="D1272" s="43" t="s">
        <v>224</v>
      </c>
      <c r="E1272" s="5">
        <v>30</v>
      </c>
      <c r="F1272" s="45">
        <v>18</v>
      </c>
      <c r="G1272" s="40">
        <v>0.6</v>
      </c>
      <c r="H1272" s="11">
        <v>10</v>
      </c>
      <c r="I1272" s="7" t="s">
        <v>214</v>
      </c>
      <c r="J1272" s="2"/>
      <c r="K1272" s="2"/>
    </row>
    <row r="1273" spans="1:11" ht="15.75" x14ac:dyDescent="0.25">
      <c r="A1273" s="6">
        <v>242</v>
      </c>
      <c r="B1273" s="6" t="s">
        <v>3</v>
      </c>
      <c r="C1273" s="6">
        <v>9</v>
      </c>
      <c r="D1273" s="43" t="s">
        <v>223</v>
      </c>
      <c r="E1273" s="5">
        <v>30</v>
      </c>
      <c r="F1273" s="45">
        <v>18</v>
      </c>
      <c r="G1273" s="40">
        <v>0.6</v>
      </c>
      <c r="H1273" s="11">
        <v>10</v>
      </c>
      <c r="I1273" s="7" t="s">
        <v>214</v>
      </c>
      <c r="J1273" s="2"/>
      <c r="K1273" s="2"/>
    </row>
    <row r="1274" spans="1:11" ht="15.75" x14ac:dyDescent="0.25">
      <c r="A1274" s="6">
        <v>242</v>
      </c>
      <c r="B1274" s="6" t="s">
        <v>3</v>
      </c>
      <c r="C1274" s="6">
        <v>9</v>
      </c>
      <c r="D1274" s="43" t="s">
        <v>222</v>
      </c>
      <c r="E1274" s="5">
        <v>30</v>
      </c>
      <c r="F1274" s="45">
        <v>17</v>
      </c>
      <c r="G1274" s="40">
        <v>0.56666666666666665</v>
      </c>
      <c r="H1274" s="11">
        <v>11</v>
      </c>
      <c r="I1274" s="7" t="s">
        <v>214</v>
      </c>
      <c r="J1274" s="2"/>
      <c r="K1274" s="2"/>
    </row>
    <row r="1275" spans="1:11" ht="15.75" x14ac:dyDescent="0.25">
      <c r="A1275" s="6">
        <v>242</v>
      </c>
      <c r="B1275" s="6" t="s">
        <v>3</v>
      </c>
      <c r="C1275" s="6">
        <v>9</v>
      </c>
      <c r="D1275" s="43" t="s">
        <v>221</v>
      </c>
      <c r="E1275" s="5">
        <v>30</v>
      </c>
      <c r="F1275" s="45">
        <v>17</v>
      </c>
      <c r="G1275" s="40">
        <v>0.56666666666666665</v>
      </c>
      <c r="H1275" s="11">
        <v>11</v>
      </c>
      <c r="I1275" s="7" t="s">
        <v>214</v>
      </c>
      <c r="J1275" s="2"/>
      <c r="K1275" s="2"/>
    </row>
    <row r="1276" spans="1:11" ht="15.75" x14ac:dyDescent="0.25">
      <c r="A1276" s="6">
        <v>242</v>
      </c>
      <c r="B1276" s="6" t="s">
        <v>3</v>
      </c>
      <c r="C1276" s="6">
        <v>9</v>
      </c>
      <c r="D1276" s="43" t="s">
        <v>220</v>
      </c>
      <c r="E1276" s="5">
        <v>30</v>
      </c>
      <c r="F1276" s="45">
        <v>17</v>
      </c>
      <c r="G1276" s="40">
        <v>0.56666666666666665</v>
      </c>
      <c r="H1276" s="11">
        <v>11</v>
      </c>
      <c r="I1276" s="7" t="s">
        <v>214</v>
      </c>
      <c r="J1276" s="2"/>
      <c r="K1276" s="2"/>
    </row>
    <row r="1277" spans="1:11" ht="15.75" x14ac:dyDescent="0.25">
      <c r="A1277" s="6">
        <v>242</v>
      </c>
      <c r="B1277" s="6" t="s">
        <v>3</v>
      </c>
      <c r="C1277" s="6">
        <v>9</v>
      </c>
      <c r="D1277" s="43" t="s">
        <v>219</v>
      </c>
      <c r="E1277" s="5">
        <v>30</v>
      </c>
      <c r="F1277" s="45">
        <v>17</v>
      </c>
      <c r="G1277" s="40">
        <v>0.56666666666666665</v>
      </c>
      <c r="H1277" s="11">
        <v>11</v>
      </c>
      <c r="I1277" s="7" t="s">
        <v>214</v>
      </c>
      <c r="J1277" s="2"/>
      <c r="K1277" s="2"/>
    </row>
    <row r="1278" spans="1:11" ht="15.75" x14ac:dyDescent="0.25">
      <c r="A1278" s="6">
        <v>242</v>
      </c>
      <c r="B1278" s="6" t="s">
        <v>3</v>
      </c>
      <c r="C1278" s="6">
        <v>9</v>
      </c>
      <c r="D1278" s="43" t="s">
        <v>218</v>
      </c>
      <c r="E1278" s="5">
        <v>30</v>
      </c>
      <c r="F1278" s="45">
        <v>16</v>
      </c>
      <c r="G1278" s="40">
        <v>0.53333333333333333</v>
      </c>
      <c r="H1278" s="11">
        <v>12</v>
      </c>
      <c r="I1278" s="7" t="s">
        <v>214</v>
      </c>
      <c r="J1278" s="2"/>
      <c r="K1278" s="2"/>
    </row>
    <row r="1279" spans="1:11" ht="15.75" x14ac:dyDescent="0.25">
      <c r="A1279" s="6">
        <v>242</v>
      </c>
      <c r="B1279" s="6" t="s">
        <v>3</v>
      </c>
      <c r="C1279" s="6">
        <v>9</v>
      </c>
      <c r="D1279" s="43" t="s">
        <v>217</v>
      </c>
      <c r="E1279" s="5">
        <v>30</v>
      </c>
      <c r="F1279" s="45">
        <v>16</v>
      </c>
      <c r="G1279" s="40">
        <v>0.53333333333333333</v>
      </c>
      <c r="H1279" s="11">
        <v>12</v>
      </c>
      <c r="I1279" s="7" t="s">
        <v>214</v>
      </c>
      <c r="J1279" s="2"/>
      <c r="K1279" s="2"/>
    </row>
    <row r="1280" spans="1:11" ht="15.75" x14ac:dyDescent="0.25">
      <c r="A1280" s="6">
        <v>242</v>
      </c>
      <c r="B1280" s="6" t="s">
        <v>3</v>
      </c>
      <c r="C1280" s="6">
        <v>9</v>
      </c>
      <c r="D1280" s="43" t="s">
        <v>216</v>
      </c>
      <c r="E1280" s="5">
        <v>30</v>
      </c>
      <c r="F1280" s="45">
        <v>16</v>
      </c>
      <c r="G1280" s="40">
        <v>0.53333333333333333</v>
      </c>
      <c r="H1280" s="11">
        <v>12</v>
      </c>
      <c r="I1280" s="7" t="s">
        <v>214</v>
      </c>
      <c r="J1280" s="2"/>
      <c r="K1280" s="2"/>
    </row>
    <row r="1281" spans="1:11" ht="15.75" x14ac:dyDescent="0.25">
      <c r="A1281" s="6">
        <v>242</v>
      </c>
      <c r="B1281" s="6" t="s">
        <v>3</v>
      </c>
      <c r="C1281" s="6">
        <v>9</v>
      </c>
      <c r="D1281" s="43" t="s">
        <v>215</v>
      </c>
      <c r="E1281" s="5">
        <v>30</v>
      </c>
      <c r="F1281" s="45">
        <v>16</v>
      </c>
      <c r="G1281" s="40">
        <v>0.53333333333333333</v>
      </c>
      <c r="H1281" s="11">
        <v>12</v>
      </c>
      <c r="I1281" s="7" t="s">
        <v>214</v>
      </c>
      <c r="J1281" s="2"/>
      <c r="K1281" s="2"/>
    </row>
    <row r="1282" spans="1:11" ht="15.75" x14ac:dyDescent="0.25">
      <c r="A1282" s="6">
        <v>242</v>
      </c>
      <c r="B1282" s="6" t="s">
        <v>3</v>
      </c>
      <c r="C1282" s="6">
        <v>9</v>
      </c>
      <c r="D1282" s="43" t="s">
        <v>213</v>
      </c>
      <c r="E1282" s="5">
        <v>30</v>
      </c>
      <c r="F1282" s="45">
        <v>15</v>
      </c>
      <c r="G1282" s="40">
        <v>0.5</v>
      </c>
      <c r="H1282" s="11">
        <v>13</v>
      </c>
      <c r="I1282" s="7" t="s">
        <v>5</v>
      </c>
      <c r="J1282" s="2"/>
      <c r="K1282" s="2"/>
    </row>
    <row r="1283" spans="1:11" ht="15.75" x14ac:dyDescent="0.25">
      <c r="A1283" s="6">
        <v>242</v>
      </c>
      <c r="B1283" s="6" t="s">
        <v>3</v>
      </c>
      <c r="C1283" s="6">
        <v>9</v>
      </c>
      <c r="D1283" s="43" t="s">
        <v>212</v>
      </c>
      <c r="E1283" s="5">
        <v>30</v>
      </c>
      <c r="F1283" s="45">
        <v>15</v>
      </c>
      <c r="G1283" s="40">
        <v>0.5</v>
      </c>
      <c r="H1283" s="11">
        <v>13</v>
      </c>
      <c r="I1283" s="7" t="s">
        <v>5</v>
      </c>
      <c r="J1283" s="2"/>
      <c r="K1283" s="2"/>
    </row>
    <row r="1284" spans="1:11" ht="15.75" x14ac:dyDescent="0.25">
      <c r="A1284" s="6">
        <v>242</v>
      </c>
      <c r="B1284" s="6" t="s">
        <v>3</v>
      </c>
      <c r="C1284" s="6">
        <v>9</v>
      </c>
      <c r="D1284" s="43" t="s">
        <v>211</v>
      </c>
      <c r="E1284" s="5">
        <v>30</v>
      </c>
      <c r="F1284" s="45">
        <v>14</v>
      </c>
      <c r="G1284" s="40">
        <v>0.46666666666666667</v>
      </c>
      <c r="H1284" s="11">
        <v>14</v>
      </c>
      <c r="I1284" s="7" t="s">
        <v>5</v>
      </c>
      <c r="J1284" s="2"/>
      <c r="K1284" s="2"/>
    </row>
    <row r="1285" spans="1:11" ht="15.75" x14ac:dyDescent="0.25">
      <c r="A1285" s="6">
        <v>242</v>
      </c>
      <c r="B1285" s="6" t="s">
        <v>3</v>
      </c>
      <c r="C1285" s="6">
        <v>9</v>
      </c>
      <c r="D1285" s="43" t="s">
        <v>210</v>
      </c>
      <c r="E1285" s="5">
        <v>30</v>
      </c>
      <c r="F1285" s="45">
        <v>14</v>
      </c>
      <c r="G1285" s="40">
        <v>0.46666666666666667</v>
      </c>
      <c r="H1285" s="11">
        <v>14</v>
      </c>
      <c r="I1285" s="7" t="s">
        <v>5</v>
      </c>
      <c r="J1285" s="2"/>
      <c r="K1285" s="2"/>
    </row>
    <row r="1286" spans="1:11" ht="15.75" x14ac:dyDescent="0.25">
      <c r="A1286" s="6">
        <v>242</v>
      </c>
      <c r="B1286" s="6" t="s">
        <v>3</v>
      </c>
      <c r="C1286" s="6">
        <v>9</v>
      </c>
      <c r="D1286" s="43" t="s">
        <v>1219</v>
      </c>
      <c r="E1286" s="5">
        <v>30</v>
      </c>
      <c r="F1286" s="45">
        <v>14</v>
      </c>
      <c r="G1286" s="40">
        <v>0.46666666666666667</v>
      </c>
      <c r="H1286" s="11">
        <v>14</v>
      </c>
      <c r="I1286" s="7" t="s">
        <v>5</v>
      </c>
      <c r="J1286" s="2"/>
      <c r="K1286" s="2"/>
    </row>
    <row r="1287" spans="1:11" ht="15.75" x14ac:dyDescent="0.25">
      <c r="A1287" s="6">
        <v>242</v>
      </c>
      <c r="B1287" s="6" t="s">
        <v>3</v>
      </c>
      <c r="C1287" s="6">
        <v>9</v>
      </c>
      <c r="D1287" s="43" t="s">
        <v>1220</v>
      </c>
      <c r="E1287" s="5">
        <v>30</v>
      </c>
      <c r="F1287" s="45">
        <v>13</v>
      </c>
      <c r="G1287" s="40">
        <v>0.43333333333333335</v>
      </c>
      <c r="H1287" s="11">
        <v>15</v>
      </c>
      <c r="I1287" s="7" t="s">
        <v>5</v>
      </c>
      <c r="J1287" s="2"/>
      <c r="K1287" s="2"/>
    </row>
    <row r="1288" spans="1:11" ht="15.75" x14ac:dyDescent="0.25">
      <c r="A1288" s="6">
        <v>242</v>
      </c>
      <c r="B1288" s="6" t="s">
        <v>3</v>
      </c>
      <c r="C1288" s="6">
        <v>9</v>
      </c>
      <c r="D1288" s="43" t="s">
        <v>1221</v>
      </c>
      <c r="E1288" s="5">
        <v>30</v>
      </c>
      <c r="F1288" s="45">
        <v>13</v>
      </c>
      <c r="G1288" s="40">
        <v>0.43333333333333335</v>
      </c>
      <c r="H1288" s="11">
        <v>15</v>
      </c>
      <c r="I1288" s="7" t="s">
        <v>5</v>
      </c>
      <c r="J1288" s="2"/>
      <c r="K1288" s="2"/>
    </row>
    <row r="1289" spans="1:11" ht="15.75" x14ac:dyDescent="0.25">
      <c r="A1289" s="6">
        <v>242</v>
      </c>
      <c r="B1289" s="6" t="s">
        <v>3</v>
      </c>
      <c r="C1289" s="6">
        <v>9</v>
      </c>
      <c r="D1289" s="43" t="s">
        <v>1222</v>
      </c>
      <c r="E1289" s="5">
        <v>30</v>
      </c>
      <c r="F1289" s="45">
        <v>12</v>
      </c>
      <c r="G1289" s="40">
        <v>0.4</v>
      </c>
      <c r="H1289" s="11">
        <v>16</v>
      </c>
      <c r="I1289" s="7" t="s">
        <v>5</v>
      </c>
      <c r="J1289" s="2"/>
      <c r="K1289" s="2"/>
    </row>
    <row r="1290" spans="1:11" ht="15.75" x14ac:dyDescent="0.25">
      <c r="A1290" s="6">
        <v>242</v>
      </c>
      <c r="B1290" s="6" t="s">
        <v>3</v>
      </c>
      <c r="C1290" s="6">
        <v>9</v>
      </c>
      <c r="D1290" s="43" t="s">
        <v>209</v>
      </c>
      <c r="E1290" s="5">
        <v>30</v>
      </c>
      <c r="F1290" s="45">
        <v>12</v>
      </c>
      <c r="G1290" s="40">
        <v>0.4</v>
      </c>
      <c r="H1290" s="11">
        <v>16</v>
      </c>
      <c r="I1290" s="7" t="s">
        <v>5</v>
      </c>
      <c r="J1290" s="2"/>
      <c r="K1290" s="2"/>
    </row>
    <row r="1291" spans="1:11" ht="15.75" x14ac:dyDescent="0.25">
      <c r="A1291" s="6">
        <v>242</v>
      </c>
      <c r="B1291" s="6" t="s">
        <v>3</v>
      </c>
      <c r="C1291" s="6">
        <v>9</v>
      </c>
      <c r="D1291" s="43" t="s">
        <v>208</v>
      </c>
      <c r="E1291" s="5">
        <v>30</v>
      </c>
      <c r="F1291" s="45">
        <v>12</v>
      </c>
      <c r="G1291" s="40">
        <v>0.4</v>
      </c>
      <c r="H1291" s="11">
        <v>16</v>
      </c>
      <c r="I1291" s="7" t="s">
        <v>5</v>
      </c>
      <c r="J1291" s="2"/>
      <c r="K1291" s="2"/>
    </row>
    <row r="1292" spans="1:11" ht="15.75" x14ac:dyDescent="0.25">
      <c r="A1292" s="6">
        <v>242</v>
      </c>
      <c r="B1292" s="6" t="s">
        <v>3</v>
      </c>
      <c r="C1292" s="6">
        <v>9</v>
      </c>
      <c r="D1292" s="248" t="s">
        <v>207</v>
      </c>
      <c r="E1292" s="5">
        <v>30</v>
      </c>
      <c r="F1292" s="45">
        <v>11</v>
      </c>
      <c r="G1292" s="40">
        <v>0.36666666666666664</v>
      </c>
      <c r="H1292" s="11">
        <v>17</v>
      </c>
      <c r="I1292" s="7" t="s">
        <v>5</v>
      </c>
      <c r="J1292" s="2"/>
      <c r="K1292" s="2"/>
    </row>
    <row r="1293" spans="1:11" ht="15.75" x14ac:dyDescent="0.25">
      <c r="A1293" s="6">
        <v>242</v>
      </c>
      <c r="B1293" s="6" t="s">
        <v>3</v>
      </c>
      <c r="C1293" s="6">
        <v>9</v>
      </c>
      <c r="D1293" s="43" t="s">
        <v>206</v>
      </c>
      <c r="E1293" s="5">
        <v>30</v>
      </c>
      <c r="F1293" s="45">
        <v>9</v>
      </c>
      <c r="G1293" s="40">
        <v>0.3</v>
      </c>
      <c r="H1293" s="11">
        <v>18</v>
      </c>
      <c r="I1293" s="7" t="s">
        <v>5</v>
      </c>
      <c r="J1293" s="2"/>
      <c r="K1293" s="2"/>
    </row>
    <row r="1294" spans="1:11" ht="15.75" x14ac:dyDescent="0.25">
      <c r="A1294" s="6">
        <v>242</v>
      </c>
      <c r="B1294" s="6" t="s">
        <v>3</v>
      </c>
      <c r="C1294" s="6">
        <v>9</v>
      </c>
      <c r="D1294" s="43" t="s">
        <v>205</v>
      </c>
      <c r="E1294" s="5">
        <v>30</v>
      </c>
      <c r="F1294" s="45">
        <v>4</v>
      </c>
      <c r="G1294" s="40">
        <v>0.13333333333333333</v>
      </c>
      <c r="H1294" s="11">
        <v>19</v>
      </c>
      <c r="I1294" s="7" t="s">
        <v>5</v>
      </c>
      <c r="J1294" s="2"/>
      <c r="K1294" s="2"/>
    </row>
    <row r="1295" spans="1:11" ht="15.75" x14ac:dyDescent="0.25">
      <c r="A1295" s="26"/>
      <c r="B1295" s="10"/>
      <c r="C1295" s="10"/>
      <c r="D1295" s="18"/>
      <c r="E1295" s="10"/>
      <c r="F1295" s="10"/>
      <c r="G1295" s="10"/>
      <c r="H1295" s="10"/>
      <c r="I1295" s="10"/>
      <c r="J1295" s="2"/>
      <c r="K1295" s="2"/>
    </row>
    <row r="1296" spans="1:11" ht="15.75" x14ac:dyDescent="0.25">
      <c r="A1296" s="6">
        <v>242</v>
      </c>
      <c r="B1296" s="6" t="s">
        <v>3</v>
      </c>
      <c r="C1296" s="6">
        <v>10</v>
      </c>
      <c r="D1296" s="249" t="s">
        <v>204</v>
      </c>
      <c r="E1296" s="5">
        <v>30</v>
      </c>
      <c r="F1296" s="41">
        <v>27</v>
      </c>
      <c r="G1296" s="40">
        <v>0.9</v>
      </c>
      <c r="H1296" s="11">
        <v>1</v>
      </c>
      <c r="I1296" s="7" t="s">
        <v>1</v>
      </c>
      <c r="J1296" s="2"/>
      <c r="K1296" s="2"/>
    </row>
    <row r="1297" spans="1:11" ht="15.75" x14ac:dyDescent="0.25">
      <c r="A1297" s="6">
        <v>242</v>
      </c>
      <c r="B1297" s="6" t="s">
        <v>3</v>
      </c>
      <c r="C1297" s="6">
        <v>10</v>
      </c>
      <c r="D1297" s="44" t="s">
        <v>203</v>
      </c>
      <c r="E1297" s="5">
        <v>30</v>
      </c>
      <c r="F1297" s="41">
        <v>27</v>
      </c>
      <c r="G1297" s="40">
        <v>0.9</v>
      </c>
      <c r="H1297" s="11">
        <v>1</v>
      </c>
      <c r="I1297" s="7" t="s">
        <v>1</v>
      </c>
      <c r="J1297" s="2"/>
      <c r="K1297" s="2"/>
    </row>
    <row r="1298" spans="1:11" ht="15.75" x14ac:dyDescent="0.25">
      <c r="A1298" s="6">
        <v>242</v>
      </c>
      <c r="B1298" s="6" t="s">
        <v>3</v>
      </c>
      <c r="C1298" s="6">
        <v>10</v>
      </c>
      <c r="D1298" s="44" t="s">
        <v>202</v>
      </c>
      <c r="E1298" s="5">
        <v>30</v>
      </c>
      <c r="F1298" s="41">
        <v>27</v>
      </c>
      <c r="G1298" s="40">
        <v>0.9</v>
      </c>
      <c r="H1298" s="11">
        <v>1</v>
      </c>
      <c r="I1298" s="7" t="s">
        <v>1</v>
      </c>
      <c r="J1298" s="2"/>
      <c r="K1298" s="2"/>
    </row>
    <row r="1299" spans="1:11" ht="15.75" x14ac:dyDescent="0.25">
      <c r="A1299" s="6">
        <v>242</v>
      </c>
      <c r="B1299" s="6" t="s">
        <v>3</v>
      </c>
      <c r="C1299" s="6">
        <v>10</v>
      </c>
      <c r="D1299" s="44" t="s">
        <v>201</v>
      </c>
      <c r="E1299" s="5">
        <v>30</v>
      </c>
      <c r="F1299" s="41">
        <v>27</v>
      </c>
      <c r="G1299" s="40">
        <v>0.9</v>
      </c>
      <c r="H1299" s="11">
        <v>1</v>
      </c>
      <c r="I1299" s="7" t="s">
        <v>1</v>
      </c>
      <c r="J1299" s="2"/>
      <c r="K1299" s="2"/>
    </row>
    <row r="1300" spans="1:11" ht="15.75" x14ac:dyDescent="0.25">
      <c r="A1300" s="6">
        <v>242</v>
      </c>
      <c r="B1300" s="6" t="s">
        <v>3</v>
      </c>
      <c r="C1300" s="6">
        <v>10</v>
      </c>
      <c r="D1300" s="44" t="s">
        <v>200</v>
      </c>
      <c r="E1300" s="5">
        <v>30</v>
      </c>
      <c r="F1300" s="41">
        <v>27</v>
      </c>
      <c r="G1300" s="40">
        <v>0.9</v>
      </c>
      <c r="H1300" s="11">
        <v>1</v>
      </c>
      <c r="I1300" s="7" t="s">
        <v>1</v>
      </c>
      <c r="J1300" s="2"/>
      <c r="K1300" s="2"/>
    </row>
    <row r="1301" spans="1:11" ht="15.75" x14ac:dyDescent="0.25">
      <c r="A1301" s="6">
        <v>242</v>
      </c>
      <c r="B1301" s="6" t="s">
        <v>3</v>
      </c>
      <c r="C1301" s="6">
        <v>10</v>
      </c>
      <c r="D1301" s="44" t="s">
        <v>199</v>
      </c>
      <c r="E1301" s="5">
        <v>30</v>
      </c>
      <c r="F1301" s="41">
        <v>27</v>
      </c>
      <c r="G1301" s="40">
        <v>0.9</v>
      </c>
      <c r="H1301" s="11">
        <v>1</v>
      </c>
      <c r="I1301" s="7" t="s">
        <v>1</v>
      </c>
      <c r="J1301" s="2"/>
      <c r="K1301" s="2"/>
    </row>
    <row r="1302" spans="1:11" ht="15.75" x14ac:dyDescent="0.25">
      <c r="A1302" s="6">
        <v>242</v>
      </c>
      <c r="B1302" s="6" t="s">
        <v>3</v>
      </c>
      <c r="C1302" s="6">
        <v>10</v>
      </c>
      <c r="D1302" s="44" t="s">
        <v>198</v>
      </c>
      <c r="E1302" s="5">
        <v>30</v>
      </c>
      <c r="F1302" s="41">
        <v>27</v>
      </c>
      <c r="G1302" s="40">
        <v>0.9</v>
      </c>
      <c r="H1302" s="11">
        <v>1</v>
      </c>
      <c r="I1302" s="7" t="s">
        <v>1</v>
      </c>
      <c r="J1302" s="2"/>
      <c r="K1302" s="2"/>
    </row>
    <row r="1303" spans="1:11" ht="15.75" x14ac:dyDescent="0.25">
      <c r="A1303" s="6">
        <v>242</v>
      </c>
      <c r="B1303" s="6" t="s">
        <v>3</v>
      </c>
      <c r="C1303" s="6">
        <v>10</v>
      </c>
      <c r="D1303" s="44" t="s">
        <v>197</v>
      </c>
      <c r="E1303" s="5">
        <v>30</v>
      </c>
      <c r="F1303" s="41">
        <v>27</v>
      </c>
      <c r="G1303" s="40">
        <v>0.9</v>
      </c>
      <c r="H1303" s="11">
        <v>1</v>
      </c>
      <c r="I1303" s="7" t="s">
        <v>1</v>
      </c>
      <c r="J1303" s="2"/>
      <c r="K1303" s="2"/>
    </row>
    <row r="1304" spans="1:11" ht="15.75" x14ac:dyDescent="0.25">
      <c r="A1304" s="6">
        <v>242</v>
      </c>
      <c r="B1304" s="6" t="s">
        <v>3</v>
      </c>
      <c r="C1304" s="6">
        <v>10</v>
      </c>
      <c r="D1304" s="44" t="s">
        <v>196</v>
      </c>
      <c r="E1304" s="5">
        <v>30</v>
      </c>
      <c r="F1304" s="41">
        <v>27</v>
      </c>
      <c r="G1304" s="40">
        <v>0.9</v>
      </c>
      <c r="H1304" s="11">
        <v>1</v>
      </c>
      <c r="I1304" s="7" t="s">
        <v>1</v>
      </c>
      <c r="J1304" s="2"/>
      <c r="K1304" s="2"/>
    </row>
    <row r="1305" spans="1:11" ht="15.75" x14ac:dyDescent="0.25">
      <c r="A1305" s="6">
        <v>242</v>
      </c>
      <c r="B1305" s="6" t="s">
        <v>3</v>
      </c>
      <c r="C1305" s="6">
        <v>10</v>
      </c>
      <c r="D1305" s="44" t="s">
        <v>195</v>
      </c>
      <c r="E1305" s="5">
        <v>30</v>
      </c>
      <c r="F1305" s="41">
        <v>27</v>
      </c>
      <c r="G1305" s="40">
        <v>0.9</v>
      </c>
      <c r="H1305" s="11">
        <v>1</v>
      </c>
      <c r="I1305" s="7" t="s">
        <v>1</v>
      </c>
      <c r="J1305" s="2"/>
      <c r="K1305" s="2"/>
    </row>
    <row r="1306" spans="1:11" ht="15.75" x14ac:dyDescent="0.25">
      <c r="A1306" s="6">
        <v>242</v>
      </c>
      <c r="B1306" s="6" t="s">
        <v>3</v>
      </c>
      <c r="C1306" s="6">
        <v>10</v>
      </c>
      <c r="D1306" s="44" t="s">
        <v>194</v>
      </c>
      <c r="E1306" s="5">
        <v>30</v>
      </c>
      <c r="F1306" s="41">
        <v>25</v>
      </c>
      <c r="G1306" s="40">
        <v>0.83333333333333337</v>
      </c>
      <c r="H1306" s="11">
        <v>2</v>
      </c>
      <c r="I1306" s="7" t="s">
        <v>42</v>
      </c>
      <c r="J1306" s="2"/>
      <c r="K1306" s="2"/>
    </row>
    <row r="1307" spans="1:11" ht="15.75" x14ac:dyDescent="0.25">
      <c r="A1307" s="6">
        <v>242</v>
      </c>
      <c r="B1307" s="6" t="s">
        <v>3</v>
      </c>
      <c r="C1307" s="6">
        <v>10</v>
      </c>
      <c r="D1307" s="44" t="s">
        <v>193</v>
      </c>
      <c r="E1307" s="5">
        <v>30</v>
      </c>
      <c r="F1307" s="41">
        <v>25</v>
      </c>
      <c r="G1307" s="40">
        <v>0.83333333333333337</v>
      </c>
      <c r="H1307" s="11">
        <v>2</v>
      </c>
      <c r="I1307" s="7" t="s">
        <v>42</v>
      </c>
      <c r="J1307" s="2"/>
      <c r="K1307" s="2"/>
    </row>
    <row r="1308" spans="1:11" ht="15.75" x14ac:dyDescent="0.25">
      <c r="A1308" s="6">
        <v>242</v>
      </c>
      <c r="B1308" s="6" t="s">
        <v>3</v>
      </c>
      <c r="C1308" s="6">
        <v>10</v>
      </c>
      <c r="D1308" s="44" t="s">
        <v>192</v>
      </c>
      <c r="E1308" s="5">
        <v>30</v>
      </c>
      <c r="F1308" s="41">
        <v>25</v>
      </c>
      <c r="G1308" s="40">
        <v>0.83333333333333337</v>
      </c>
      <c r="H1308" s="11">
        <v>2</v>
      </c>
      <c r="I1308" s="7" t="s">
        <v>42</v>
      </c>
      <c r="J1308" s="2"/>
      <c r="K1308" s="2"/>
    </row>
    <row r="1309" spans="1:11" ht="15.75" x14ac:dyDescent="0.25">
      <c r="A1309" s="6">
        <v>242</v>
      </c>
      <c r="B1309" s="6" t="s">
        <v>3</v>
      </c>
      <c r="C1309" s="6">
        <v>10</v>
      </c>
      <c r="D1309" s="44" t="s">
        <v>191</v>
      </c>
      <c r="E1309" s="5">
        <v>30</v>
      </c>
      <c r="F1309" s="41">
        <v>25</v>
      </c>
      <c r="G1309" s="40">
        <v>0.83333333333333337</v>
      </c>
      <c r="H1309" s="11">
        <v>2</v>
      </c>
      <c r="I1309" s="7" t="s">
        <v>42</v>
      </c>
      <c r="J1309" s="2"/>
      <c r="K1309" s="2"/>
    </row>
    <row r="1310" spans="1:11" ht="15.75" x14ac:dyDescent="0.25">
      <c r="A1310" s="6">
        <v>242</v>
      </c>
      <c r="B1310" s="6" t="s">
        <v>3</v>
      </c>
      <c r="C1310" s="6">
        <v>10</v>
      </c>
      <c r="D1310" s="44" t="s">
        <v>190</v>
      </c>
      <c r="E1310" s="5">
        <v>30</v>
      </c>
      <c r="F1310" s="41">
        <v>24</v>
      </c>
      <c r="G1310" s="40">
        <v>0.8</v>
      </c>
      <c r="H1310" s="11">
        <v>3</v>
      </c>
      <c r="I1310" s="7" t="s">
        <v>42</v>
      </c>
      <c r="J1310" s="2"/>
      <c r="K1310" s="2"/>
    </row>
    <row r="1311" spans="1:11" ht="15.75" x14ac:dyDescent="0.25">
      <c r="A1311" s="6">
        <v>242</v>
      </c>
      <c r="B1311" s="6" t="s">
        <v>3</v>
      </c>
      <c r="C1311" s="6">
        <v>10</v>
      </c>
      <c r="D1311" s="44" t="s">
        <v>189</v>
      </c>
      <c r="E1311" s="5">
        <v>30</v>
      </c>
      <c r="F1311" s="41">
        <v>24</v>
      </c>
      <c r="G1311" s="40">
        <v>0.8</v>
      </c>
      <c r="H1311" s="11">
        <v>3</v>
      </c>
      <c r="I1311" s="7" t="s">
        <v>42</v>
      </c>
      <c r="J1311" s="2"/>
      <c r="K1311" s="2"/>
    </row>
    <row r="1312" spans="1:11" ht="15.75" x14ac:dyDescent="0.25">
      <c r="A1312" s="6">
        <v>242</v>
      </c>
      <c r="B1312" s="6" t="s">
        <v>3</v>
      </c>
      <c r="C1312" s="6">
        <v>10</v>
      </c>
      <c r="D1312" s="44" t="s">
        <v>188</v>
      </c>
      <c r="E1312" s="5">
        <v>30</v>
      </c>
      <c r="F1312" s="41">
        <v>24</v>
      </c>
      <c r="G1312" s="40">
        <v>0.8</v>
      </c>
      <c r="H1312" s="11">
        <v>3</v>
      </c>
      <c r="I1312" s="7" t="s">
        <v>42</v>
      </c>
      <c r="J1312" s="2"/>
      <c r="K1312" s="2"/>
    </row>
    <row r="1313" spans="1:11" ht="15.75" x14ac:dyDescent="0.25">
      <c r="A1313" s="6">
        <v>242</v>
      </c>
      <c r="B1313" s="6" t="s">
        <v>3</v>
      </c>
      <c r="C1313" s="6">
        <v>10</v>
      </c>
      <c r="D1313" s="44" t="s">
        <v>187</v>
      </c>
      <c r="E1313" s="5">
        <v>30</v>
      </c>
      <c r="F1313" s="41">
        <v>23</v>
      </c>
      <c r="G1313" s="40">
        <v>0.76666666666666672</v>
      </c>
      <c r="H1313" s="11">
        <v>4</v>
      </c>
      <c r="I1313" s="7" t="s">
        <v>42</v>
      </c>
      <c r="J1313" s="2"/>
      <c r="K1313" s="2"/>
    </row>
    <row r="1314" spans="1:11" ht="15.75" x14ac:dyDescent="0.25">
      <c r="A1314" s="6">
        <v>242</v>
      </c>
      <c r="B1314" s="6" t="s">
        <v>3</v>
      </c>
      <c r="C1314" s="6">
        <v>10</v>
      </c>
      <c r="D1314" s="44" t="s">
        <v>186</v>
      </c>
      <c r="E1314" s="5">
        <v>30</v>
      </c>
      <c r="F1314" s="41">
        <v>22</v>
      </c>
      <c r="G1314" s="40">
        <v>0.73333333333333328</v>
      </c>
      <c r="H1314" s="11">
        <v>5</v>
      </c>
      <c r="I1314" s="7" t="s">
        <v>42</v>
      </c>
      <c r="J1314" s="2"/>
      <c r="K1314" s="2"/>
    </row>
    <row r="1315" spans="1:11" ht="15.75" x14ac:dyDescent="0.25">
      <c r="A1315" s="6">
        <v>242</v>
      </c>
      <c r="B1315" s="6" t="s">
        <v>3</v>
      </c>
      <c r="C1315" s="6">
        <v>10</v>
      </c>
      <c r="D1315" s="44" t="s">
        <v>185</v>
      </c>
      <c r="E1315" s="5">
        <v>30</v>
      </c>
      <c r="F1315" s="41">
        <v>22</v>
      </c>
      <c r="G1315" s="40">
        <v>0.73333333333333328</v>
      </c>
      <c r="H1315" s="11">
        <v>5</v>
      </c>
      <c r="I1315" s="7" t="s">
        <v>42</v>
      </c>
      <c r="J1315" s="2"/>
      <c r="K1315" s="2"/>
    </row>
    <row r="1316" spans="1:11" ht="15.75" x14ac:dyDescent="0.25">
      <c r="A1316" s="6">
        <v>242</v>
      </c>
      <c r="B1316" s="6" t="s">
        <v>3</v>
      </c>
      <c r="C1316" s="6">
        <v>10</v>
      </c>
      <c r="D1316" s="44" t="s">
        <v>184</v>
      </c>
      <c r="E1316" s="5">
        <v>30</v>
      </c>
      <c r="F1316" s="41">
        <v>22</v>
      </c>
      <c r="G1316" s="40">
        <v>0.73333333333333328</v>
      </c>
      <c r="H1316" s="11">
        <v>5</v>
      </c>
      <c r="I1316" s="7" t="s">
        <v>42</v>
      </c>
      <c r="J1316" s="2"/>
      <c r="K1316" s="2"/>
    </row>
    <row r="1317" spans="1:11" ht="15.75" x14ac:dyDescent="0.25">
      <c r="A1317" s="6">
        <v>242</v>
      </c>
      <c r="B1317" s="6" t="s">
        <v>3</v>
      </c>
      <c r="C1317" s="6">
        <v>10</v>
      </c>
      <c r="D1317" s="44" t="s">
        <v>183</v>
      </c>
      <c r="E1317" s="5">
        <v>30</v>
      </c>
      <c r="F1317" s="41">
        <v>22</v>
      </c>
      <c r="G1317" s="40">
        <v>0.73333333333333328</v>
      </c>
      <c r="H1317" s="11">
        <v>5</v>
      </c>
      <c r="I1317" s="7" t="s">
        <v>42</v>
      </c>
      <c r="J1317" s="2"/>
      <c r="K1317" s="2"/>
    </row>
    <row r="1318" spans="1:11" ht="15.75" x14ac:dyDescent="0.25">
      <c r="A1318" s="6">
        <v>242</v>
      </c>
      <c r="B1318" s="6" t="s">
        <v>3</v>
      </c>
      <c r="C1318" s="6">
        <v>10</v>
      </c>
      <c r="D1318" s="250" t="s">
        <v>182</v>
      </c>
      <c r="E1318" s="5">
        <v>30</v>
      </c>
      <c r="F1318" s="41">
        <v>22</v>
      </c>
      <c r="G1318" s="40">
        <v>0.73333333333333328</v>
      </c>
      <c r="H1318" s="11">
        <v>5</v>
      </c>
      <c r="I1318" s="7" t="s">
        <v>42</v>
      </c>
      <c r="J1318" s="2"/>
      <c r="K1318" s="2"/>
    </row>
    <row r="1319" spans="1:11" ht="15.75" x14ac:dyDescent="0.25">
      <c r="A1319" s="6">
        <v>242</v>
      </c>
      <c r="B1319" s="6" t="s">
        <v>3</v>
      </c>
      <c r="C1319" s="6">
        <v>10</v>
      </c>
      <c r="D1319" s="44" t="s">
        <v>181</v>
      </c>
      <c r="E1319" s="5">
        <v>30</v>
      </c>
      <c r="F1319" s="41">
        <v>22</v>
      </c>
      <c r="G1319" s="40">
        <v>0.73333333333333328</v>
      </c>
      <c r="H1319" s="11">
        <v>5</v>
      </c>
      <c r="I1319" s="7" t="s">
        <v>42</v>
      </c>
      <c r="J1319" s="2"/>
      <c r="K1319" s="2"/>
    </row>
    <row r="1320" spans="1:11" ht="15.75" x14ac:dyDescent="0.25">
      <c r="A1320" s="6">
        <v>242</v>
      </c>
      <c r="B1320" s="6" t="s">
        <v>3</v>
      </c>
      <c r="C1320" s="6">
        <v>10</v>
      </c>
      <c r="D1320" s="44" t="s">
        <v>180</v>
      </c>
      <c r="E1320" s="5">
        <v>30</v>
      </c>
      <c r="F1320" s="41">
        <v>22</v>
      </c>
      <c r="G1320" s="40">
        <v>0.73333333333333328</v>
      </c>
      <c r="H1320" s="11">
        <v>5</v>
      </c>
      <c r="I1320" s="7" t="s">
        <v>42</v>
      </c>
      <c r="J1320" s="2"/>
      <c r="K1320" s="2"/>
    </row>
    <row r="1321" spans="1:11" ht="15.75" x14ac:dyDescent="0.25">
      <c r="A1321" s="6">
        <v>242</v>
      </c>
      <c r="B1321" s="6" t="s">
        <v>3</v>
      </c>
      <c r="C1321" s="6">
        <v>10</v>
      </c>
      <c r="D1321" s="44" t="s">
        <v>179</v>
      </c>
      <c r="E1321" s="5">
        <v>30</v>
      </c>
      <c r="F1321" s="41">
        <v>21</v>
      </c>
      <c r="G1321" s="40">
        <v>0.7</v>
      </c>
      <c r="H1321" s="11">
        <v>6</v>
      </c>
      <c r="I1321" s="7" t="s">
        <v>42</v>
      </c>
      <c r="J1321" s="2"/>
      <c r="K1321" s="2"/>
    </row>
    <row r="1322" spans="1:11" ht="15.75" x14ac:dyDescent="0.25">
      <c r="A1322" s="6">
        <v>242</v>
      </c>
      <c r="B1322" s="6" t="s">
        <v>3</v>
      </c>
      <c r="C1322" s="6">
        <v>10</v>
      </c>
      <c r="D1322" s="44" t="s">
        <v>178</v>
      </c>
      <c r="E1322" s="5">
        <v>30</v>
      </c>
      <c r="F1322" s="41">
        <v>21</v>
      </c>
      <c r="G1322" s="40">
        <v>0.7</v>
      </c>
      <c r="H1322" s="11">
        <v>6</v>
      </c>
      <c r="I1322" s="7" t="s">
        <v>42</v>
      </c>
      <c r="J1322" s="2"/>
      <c r="K1322" s="2"/>
    </row>
    <row r="1323" spans="1:11" ht="15.75" x14ac:dyDescent="0.25">
      <c r="A1323" s="6">
        <v>242</v>
      </c>
      <c r="B1323" s="6" t="s">
        <v>3</v>
      </c>
      <c r="C1323" s="6">
        <v>10</v>
      </c>
      <c r="D1323" s="44" t="s">
        <v>177</v>
      </c>
      <c r="E1323" s="5">
        <v>30</v>
      </c>
      <c r="F1323" s="41">
        <v>20</v>
      </c>
      <c r="G1323" s="40">
        <v>0.66666666666666663</v>
      </c>
      <c r="H1323" s="11">
        <v>7</v>
      </c>
      <c r="I1323" s="7" t="s">
        <v>42</v>
      </c>
      <c r="J1323" s="2"/>
      <c r="K1323" s="2"/>
    </row>
    <row r="1324" spans="1:11" ht="15.75" x14ac:dyDescent="0.25">
      <c r="A1324" s="6">
        <v>242</v>
      </c>
      <c r="B1324" s="6" t="s">
        <v>3</v>
      </c>
      <c r="C1324" s="6">
        <v>10</v>
      </c>
      <c r="D1324" s="44" t="s">
        <v>176</v>
      </c>
      <c r="E1324" s="5">
        <v>30</v>
      </c>
      <c r="F1324" s="41">
        <v>20</v>
      </c>
      <c r="G1324" s="40">
        <v>0.66666666666666663</v>
      </c>
      <c r="H1324" s="11">
        <v>7</v>
      </c>
      <c r="I1324" s="7" t="s">
        <v>42</v>
      </c>
      <c r="J1324" s="2"/>
      <c r="K1324" s="2"/>
    </row>
    <row r="1325" spans="1:11" ht="15.75" x14ac:dyDescent="0.25">
      <c r="A1325" s="6">
        <v>242</v>
      </c>
      <c r="B1325" s="6" t="s">
        <v>3</v>
      </c>
      <c r="C1325" s="6">
        <v>10</v>
      </c>
      <c r="D1325" s="44" t="s">
        <v>175</v>
      </c>
      <c r="E1325" s="5">
        <v>30</v>
      </c>
      <c r="F1325" s="41">
        <v>20</v>
      </c>
      <c r="G1325" s="40">
        <v>0.66666666666666663</v>
      </c>
      <c r="H1325" s="11">
        <v>7</v>
      </c>
      <c r="I1325" s="7" t="s">
        <v>42</v>
      </c>
      <c r="J1325" s="2"/>
      <c r="K1325" s="2"/>
    </row>
    <row r="1326" spans="1:11" ht="15.75" x14ac:dyDescent="0.25">
      <c r="A1326" s="6">
        <v>242</v>
      </c>
      <c r="B1326" s="6" t="s">
        <v>3</v>
      </c>
      <c r="C1326" s="6">
        <v>10</v>
      </c>
      <c r="D1326" s="44" t="s">
        <v>174</v>
      </c>
      <c r="E1326" s="5">
        <v>30</v>
      </c>
      <c r="F1326" s="41">
        <v>20</v>
      </c>
      <c r="G1326" s="40">
        <v>0.66666666666666663</v>
      </c>
      <c r="H1326" s="11">
        <v>7</v>
      </c>
      <c r="I1326" s="7" t="s">
        <v>42</v>
      </c>
      <c r="J1326" s="2"/>
      <c r="K1326" s="2"/>
    </row>
    <row r="1327" spans="1:11" ht="15.75" x14ac:dyDescent="0.25">
      <c r="A1327" s="6">
        <v>242</v>
      </c>
      <c r="B1327" s="6" t="s">
        <v>3</v>
      </c>
      <c r="C1327" s="6">
        <v>10</v>
      </c>
      <c r="D1327" s="44" t="s">
        <v>173</v>
      </c>
      <c r="E1327" s="5">
        <v>30</v>
      </c>
      <c r="F1327" s="41">
        <v>19</v>
      </c>
      <c r="G1327" s="40">
        <v>0.6333333333333333</v>
      </c>
      <c r="H1327" s="11">
        <v>8</v>
      </c>
      <c r="I1327" s="7" t="s">
        <v>42</v>
      </c>
      <c r="J1327" s="2"/>
      <c r="K1327" s="2"/>
    </row>
    <row r="1328" spans="1:11" ht="15.75" x14ac:dyDescent="0.25">
      <c r="A1328" s="6">
        <v>242</v>
      </c>
      <c r="B1328" s="6" t="s">
        <v>3</v>
      </c>
      <c r="C1328" s="6">
        <v>10</v>
      </c>
      <c r="D1328" s="44" t="s">
        <v>172</v>
      </c>
      <c r="E1328" s="5">
        <v>30</v>
      </c>
      <c r="F1328" s="41">
        <v>19</v>
      </c>
      <c r="G1328" s="40">
        <v>0.6333333333333333</v>
      </c>
      <c r="H1328" s="11">
        <v>8</v>
      </c>
      <c r="I1328" s="7" t="s">
        <v>42</v>
      </c>
      <c r="J1328" s="2"/>
      <c r="K1328" s="2"/>
    </row>
    <row r="1329" spans="1:11" ht="15.75" x14ac:dyDescent="0.25">
      <c r="A1329" s="6">
        <v>242</v>
      </c>
      <c r="B1329" s="6" t="s">
        <v>3</v>
      </c>
      <c r="C1329" s="6">
        <v>10</v>
      </c>
      <c r="D1329" s="250" t="s">
        <v>171</v>
      </c>
      <c r="E1329" s="5">
        <v>30</v>
      </c>
      <c r="F1329" s="41">
        <v>19</v>
      </c>
      <c r="G1329" s="40">
        <v>0.6333333333333333</v>
      </c>
      <c r="H1329" s="11">
        <v>8</v>
      </c>
      <c r="I1329" s="7" t="s">
        <v>42</v>
      </c>
      <c r="J1329" s="2"/>
      <c r="K1329" s="2"/>
    </row>
    <row r="1330" spans="1:11" ht="15.75" x14ac:dyDescent="0.25">
      <c r="A1330" s="6">
        <v>242</v>
      </c>
      <c r="B1330" s="6" t="s">
        <v>3</v>
      </c>
      <c r="C1330" s="6">
        <v>10</v>
      </c>
      <c r="D1330" s="44" t="s">
        <v>170</v>
      </c>
      <c r="E1330" s="5">
        <v>30</v>
      </c>
      <c r="F1330" s="41">
        <v>18</v>
      </c>
      <c r="G1330" s="40">
        <v>0.6</v>
      </c>
      <c r="H1330" s="11">
        <v>9</v>
      </c>
      <c r="I1330" s="7" t="s">
        <v>42</v>
      </c>
      <c r="J1330" s="2"/>
      <c r="K1330" s="2"/>
    </row>
    <row r="1331" spans="1:11" ht="15.75" x14ac:dyDescent="0.25">
      <c r="A1331" s="6">
        <v>242</v>
      </c>
      <c r="B1331" s="6" t="s">
        <v>3</v>
      </c>
      <c r="C1331" s="6">
        <v>10</v>
      </c>
      <c r="D1331" s="44" t="s">
        <v>169</v>
      </c>
      <c r="E1331" s="5">
        <v>30</v>
      </c>
      <c r="F1331" s="41">
        <v>18</v>
      </c>
      <c r="G1331" s="40">
        <v>0.6</v>
      </c>
      <c r="H1331" s="11">
        <v>9</v>
      </c>
      <c r="I1331" s="7" t="s">
        <v>42</v>
      </c>
      <c r="J1331" s="2"/>
      <c r="K1331" s="2"/>
    </row>
    <row r="1332" spans="1:11" ht="15.75" x14ac:dyDescent="0.25">
      <c r="A1332" s="6">
        <v>242</v>
      </c>
      <c r="B1332" s="6" t="s">
        <v>3</v>
      </c>
      <c r="C1332" s="6">
        <v>10</v>
      </c>
      <c r="D1332" s="44" t="s">
        <v>168</v>
      </c>
      <c r="E1332" s="5">
        <v>30</v>
      </c>
      <c r="F1332" s="41">
        <v>17</v>
      </c>
      <c r="G1332" s="40">
        <v>0.56666666666666665</v>
      </c>
      <c r="H1332" s="11">
        <v>10</v>
      </c>
      <c r="I1332" s="7" t="s">
        <v>42</v>
      </c>
      <c r="J1332" s="2"/>
      <c r="K1332" s="2"/>
    </row>
    <row r="1333" spans="1:11" ht="15.75" x14ac:dyDescent="0.25">
      <c r="A1333" s="6">
        <v>242</v>
      </c>
      <c r="B1333" s="6" t="s">
        <v>3</v>
      </c>
      <c r="C1333" s="6">
        <v>10</v>
      </c>
      <c r="D1333" s="44" t="s">
        <v>167</v>
      </c>
      <c r="E1333" s="5">
        <v>30</v>
      </c>
      <c r="F1333" s="41">
        <v>16</v>
      </c>
      <c r="G1333" s="40">
        <v>0.53333333333333333</v>
      </c>
      <c r="H1333" s="11">
        <v>11</v>
      </c>
      <c r="I1333" s="7" t="s">
        <v>42</v>
      </c>
      <c r="J1333" s="2"/>
      <c r="K1333" s="2"/>
    </row>
    <row r="1334" spans="1:11" ht="15.75" x14ac:dyDescent="0.25">
      <c r="A1334" s="6">
        <v>242</v>
      </c>
      <c r="B1334" s="6" t="s">
        <v>3</v>
      </c>
      <c r="C1334" s="6">
        <v>10</v>
      </c>
      <c r="D1334" s="44" t="s">
        <v>166</v>
      </c>
      <c r="E1334" s="5">
        <v>30</v>
      </c>
      <c r="F1334" s="41">
        <v>15</v>
      </c>
      <c r="G1334" s="40">
        <v>0.5</v>
      </c>
      <c r="H1334" s="11">
        <v>12</v>
      </c>
      <c r="I1334" s="7" t="s">
        <v>5</v>
      </c>
      <c r="J1334" s="2"/>
      <c r="K1334" s="2"/>
    </row>
    <row r="1335" spans="1:11" ht="15.75" x14ac:dyDescent="0.25">
      <c r="A1335" s="6">
        <v>242</v>
      </c>
      <c r="B1335" s="6" t="s">
        <v>3</v>
      </c>
      <c r="C1335" s="6">
        <v>10</v>
      </c>
      <c r="D1335" s="44" t="s">
        <v>165</v>
      </c>
      <c r="E1335" s="5">
        <v>30</v>
      </c>
      <c r="F1335" s="41">
        <v>14</v>
      </c>
      <c r="G1335" s="40">
        <v>0.46666666666666667</v>
      </c>
      <c r="H1335" s="11">
        <v>13</v>
      </c>
      <c r="I1335" s="7" t="s">
        <v>5</v>
      </c>
      <c r="J1335" s="2"/>
      <c r="K1335" s="2"/>
    </row>
    <row r="1336" spans="1:11" ht="15.75" x14ac:dyDescent="0.25">
      <c r="A1336" s="6">
        <v>242</v>
      </c>
      <c r="B1336" s="6" t="s">
        <v>3</v>
      </c>
      <c r="C1336" s="6">
        <v>10</v>
      </c>
      <c r="D1336" s="44" t="s">
        <v>164</v>
      </c>
      <c r="E1336" s="5">
        <v>30</v>
      </c>
      <c r="F1336" s="41">
        <v>14</v>
      </c>
      <c r="G1336" s="40">
        <v>0.46666666666666667</v>
      </c>
      <c r="H1336" s="11">
        <v>13</v>
      </c>
      <c r="I1336" s="7" t="s">
        <v>5</v>
      </c>
      <c r="J1336" s="2"/>
      <c r="K1336" s="2"/>
    </row>
    <row r="1337" spans="1:11" ht="15.75" x14ac:dyDescent="0.25">
      <c r="A1337" s="6">
        <v>242</v>
      </c>
      <c r="B1337" s="6" t="s">
        <v>3</v>
      </c>
      <c r="C1337" s="6">
        <v>10</v>
      </c>
      <c r="D1337" s="44" t="s">
        <v>163</v>
      </c>
      <c r="E1337" s="5">
        <v>30</v>
      </c>
      <c r="F1337" s="41">
        <v>13</v>
      </c>
      <c r="G1337" s="40">
        <v>0.43333333333333335</v>
      </c>
      <c r="H1337" s="11">
        <v>14</v>
      </c>
      <c r="I1337" s="7" t="s">
        <v>5</v>
      </c>
      <c r="J1337" s="2"/>
      <c r="K1337" s="2"/>
    </row>
    <row r="1338" spans="1:11" ht="15.75" x14ac:dyDescent="0.25">
      <c r="A1338" s="6">
        <v>242</v>
      </c>
      <c r="B1338" s="6" t="s">
        <v>3</v>
      </c>
      <c r="C1338" s="6">
        <v>10</v>
      </c>
      <c r="D1338" s="44" t="s">
        <v>162</v>
      </c>
      <c r="E1338" s="5">
        <v>30</v>
      </c>
      <c r="F1338" s="41">
        <v>12</v>
      </c>
      <c r="G1338" s="40">
        <v>0.4</v>
      </c>
      <c r="H1338" s="11">
        <v>15</v>
      </c>
      <c r="I1338" s="7" t="s">
        <v>5</v>
      </c>
      <c r="J1338" s="2"/>
      <c r="K1338" s="2"/>
    </row>
    <row r="1339" spans="1:11" ht="15.75" x14ac:dyDescent="0.25">
      <c r="A1339" s="6">
        <v>242</v>
      </c>
      <c r="B1339" s="6" t="s">
        <v>3</v>
      </c>
      <c r="C1339" s="6">
        <v>10</v>
      </c>
      <c r="D1339" s="44" t="s">
        <v>161</v>
      </c>
      <c r="E1339" s="5">
        <v>30</v>
      </c>
      <c r="F1339" s="41">
        <v>12</v>
      </c>
      <c r="G1339" s="40">
        <v>0.4</v>
      </c>
      <c r="H1339" s="11">
        <v>15</v>
      </c>
      <c r="I1339" s="7" t="s">
        <v>5</v>
      </c>
      <c r="J1339" s="2"/>
      <c r="K1339" s="2"/>
    </row>
    <row r="1340" spans="1:11" ht="15.75" x14ac:dyDescent="0.25">
      <c r="A1340" s="6">
        <v>242</v>
      </c>
      <c r="B1340" s="6" t="s">
        <v>3</v>
      </c>
      <c r="C1340" s="6">
        <v>10</v>
      </c>
      <c r="D1340" s="44" t="s">
        <v>160</v>
      </c>
      <c r="E1340" s="5">
        <v>30</v>
      </c>
      <c r="F1340" s="41">
        <v>11</v>
      </c>
      <c r="G1340" s="40">
        <v>0.36666666666666664</v>
      </c>
      <c r="H1340" s="11">
        <v>16</v>
      </c>
      <c r="I1340" s="7" t="s">
        <v>5</v>
      </c>
      <c r="J1340" s="2"/>
      <c r="K1340" s="2"/>
    </row>
    <row r="1341" spans="1:11" ht="15.75" x14ac:dyDescent="0.25">
      <c r="A1341" s="6">
        <v>242</v>
      </c>
      <c r="B1341" s="6" t="s">
        <v>3</v>
      </c>
      <c r="C1341" s="6">
        <v>10</v>
      </c>
      <c r="D1341" s="44" t="s">
        <v>159</v>
      </c>
      <c r="E1341" s="5">
        <v>30</v>
      </c>
      <c r="F1341" s="41">
        <v>10</v>
      </c>
      <c r="G1341" s="40">
        <v>0.33333333333333331</v>
      </c>
      <c r="H1341" s="11">
        <v>17</v>
      </c>
      <c r="I1341" s="7" t="s">
        <v>5</v>
      </c>
      <c r="J1341" s="2"/>
      <c r="K1341" s="2"/>
    </row>
    <row r="1342" spans="1:11" ht="15.75" x14ac:dyDescent="0.25">
      <c r="A1342" s="6">
        <v>242</v>
      </c>
      <c r="B1342" s="6" t="s">
        <v>3</v>
      </c>
      <c r="C1342" s="6">
        <v>10</v>
      </c>
      <c r="D1342" s="44" t="s">
        <v>158</v>
      </c>
      <c r="E1342" s="5">
        <v>30</v>
      </c>
      <c r="F1342" s="41">
        <v>9</v>
      </c>
      <c r="G1342" s="40">
        <v>0.3</v>
      </c>
      <c r="H1342" s="11">
        <v>18</v>
      </c>
      <c r="I1342" s="7" t="s">
        <v>5</v>
      </c>
      <c r="J1342" s="2"/>
      <c r="K1342" s="2"/>
    </row>
    <row r="1343" spans="1:11" ht="15.75" x14ac:dyDescent="0.25">
      <c r="A1343" s="6">
        <v>242</v>
      </c>
      <c r="B1343" s="6" t="s">
        <v>3</v>
      </c>
      <c r="C1343" s="6">
        <v>10</v>
      </c>
      <c r="D1343" s="251" t="s">
        <v>157</v>
      </c>
      <c r="E1343" s="5">
        <v>30</v>
      </c>
      <c r="F1343" s="41">
        <v>8</v>
      </c>
      <c r="G1343" s="40">
        <v>0.26666666666666666</v>
      </c>
      <c r="H1343" s="11">
        <v>19</v>
      </c>
      <c r="I1343" s="7" t="s">
        <v>5</v>
      </c>
      <c r="J1343" s="2"/>
      <c r="K1343" s="2"/>
    </row>
    <row r="1344" spans="1:11" ht="15.75" x14ac:dyDescent="0.25">
      <c r="A1344" s="26"/>
      <c r="B1344" s="10"/>
      <c r="C1344" s="10"/>
      <c r="D1344" s="18"/>
      <c r="E1344" s="10"/>
      <c r="F1344" s="10"/>
      <c r="G1344" s="10"/>
      <c r="H1344" s="10"/>
      <c r="I1344" s="10"/>
      <c r="J1344" s="2"/>
      <c r="K1344" s="2"/>
    </row>
    <row r="1345" spans="1:11" ht="15.75" x14ac:dyDescent="0.25">
      <c r="A1345" s="6">
        <v>242</v>
      </c>
      <c r="B1345" s="6" t="s">
        <v>3</v>
      </c>
      <c r="C1345" s="6">
        <v>11</v>
      </c>
      <c r="D1345" s="43" t="s">
        <v>156</v>
      </c>
      <c r="E1345" s="9" t="s">
        <v>20</v>
      </c>
      <c r="F1345" s="41">
        <v>27</v>
      </c>
      <c r="G1345" s="40">
        <v>0.9</v>
      </c>
      <c r="H1345" s="8">
        <v>1</v>
      </c>
      <c r="I1345" s="7" t="s">
        <v>1</v>
      </c>
      <c r="J1345" s="2"/>
      <c r="K1345" s="2"/>
    </row>
    <row r="1346" spans="1:11" ht="15.75" x14ac:dyDescent="0.25">
      <c r="A1346" s="6">
        <v>242</v>
      </c>
      <c r="B1346" s="6" t="s">
        <v>3</v>
      </c>
      <c r="C1346" s="6">
        <v>11</v>
      </c>
      <c r="D1346" s="43" t="s">
        <v>155</v>
      </c>
      <c r="E1346" s="9" t="s">
        <v>20</v>
      </c>
      <c r="F1346" s="41">
        <v>27</v>
      </c>
      <c r="G1346" s="40">
        <v>0.9</v>
      </c>
      <c r="H1346" s="3">
        <v>1</v>
      </c>
      <c r="I1346" s="3" t="s">
        <v>1</v>
      </c>
      <c r="J1346" s="2"/>
      <c r="K1346" s="2"/>
    </row>
    <row r="1347" spans="1:11" ht="15.75" x14ac:dyDescent="0.25">
      <c r="A1347" s="6">
        <v>242</v>
      </c>
      <c r="B1347" s="6" t="s">
        <v>3</v>
      </c>
      <c r="C1347" s="6">
        <v>11</v>
      </c>
      <c r="D1347" s="43" t="s">
        <v>154</v>
      </c>
      <c r="E1347" s="9" t="s">
        <v>20</v>
      </c>
      <c r="F1347" s="41">
        <v>25</v>
      </c>
      <c r="G1347" s="40">
        <v>0.83333333333333337</v>
      </c>
      <c r="H1347" s="3">
        <v>2</v>
      </c>
      <c r="I1347" s="3" t="s">
        <v>42</v>
      </c>
      <c r="J1347" s="2"/>
      <c r="K1347" s="2"/>
    </row>
    <row r="1348" spans="1:11" ht="15.75" x14ac:dyDescent="0.25">
      <c r="A1348" s="6">
        <v>242</v>
      </c>
      <c r="B1348" s="6" t="s">
        <v>3</v>
      </c>
      <c r="C1348" s="6">
        <v>11</v>
      </c>
      <c r="D1348" s="42" t="s">
        <v>153</v>
      </c>
      <c r="E1348" s="9" t="s">
        <v>20</v>
      </c>
      <c r="F1348" s="41">
        <v>24</v>
      </c>
      <c r="G1348" s="40">
        <v>0.8</v>
      </c>
      <c r="H1348" s="3">
        <v>3</v>
      </c>
      <c r="I1348" s="3" t="s">
        <v>42</v>
      </c>
      <c r="J1348" s="2"/>
      <c r="K1348" s="2"/>
    </row>
    <row r="1349" spans="1:11" ht="15.75" x14ac:dyDescent="0.25">
      <c r="A1349" s="6">
        <v>242</v>
      </c>
      <c r="B1349" s="6" t="s">
        <v>3</v>
      </c>
      <c r="C1349" s="6">
        <v>11</v>
      </c>
      <c r="D1349" s="42" t="s">
        <v>152</v>
      </c>
      <c r="E1349" s="9" t="s">
        <v>20</v>
      </c>
      <c r="F1349" s="41">
        <v>17</v>
      </c>
      <c r="G1349" s="40">
        <v>0.56666666666666665</v>
      </c>
      <c r="H1349" s="6">
        <v>4</v>
      </c>
      <c r="I1349" s="3" t="s">
        <v>42</v>
      </c>
      <c r="J1349" s="2"/>
      <c r="K1349" s="2"/>
    </row>
    <row r="1350" spans="1:11" ht="15.75" x14ac:dyDescent="0.25">
      <c r="A1350" s="6">
        <v>242</v>
      </c>
      <c r="B1350" s="6" t="s">
        <v>3</v>
      </c>
      <c r="C1350" s="6">
        <v>11</v>
      </c>
      <c r="D1350" s="43" t="s">
        <v>151</v>
      </c>
      <c r="E1350" s="9" t="s">
        <v>20</v>
      </c>
      <c r="F1350" s="41">
        <v>16</v>
      </c>
      <c r="G1350" s="40">
        <v>0.53333333333333333</v>
      </c>
      <c r="H1350" s="6">
        <v>5</v>
      </c>
      <c r="I1350" s="3" t="s">
        <v>42</v>
      </c>
      <c r="J1350" s="2"/>
      <c r="K1350" s="2"/>
    </row>
    <row r="1351" spans="1:11" ht="15.75" x14ac:dyDescent="0.25">
      <c r="A1351" s="6">
        <v>242</v>
      </c>
      <c r="B1351" s="6" t="s">
        <v>3</v>
      </c>
      <c r="C1351" s="6">
        <v>11</v>
      </c>
      <c r="D1351" s="43" t="s">
        <v>150</v>
      </c>
      <c r="E1351" s="9" t="s">
        <v>20</v>
      </c>
      <c r="F1351" s="41">
        <v>14</v>
      </c>
      <c r="G1351" s="40">
        <v>0.46666666666666667</v>
      </c>
      <c r="H1351" s="6">
        <v>6</v>
      </c>
      <c r="I1351" s="6" t="s">
        <v>5</v>
      </c>
      <c r="J1351" s="2"/>
      <c r="K1351" s="2"/>
    </row>
    <row r="1352" spans="1:11" ht="15.75" x14ac:dyDescent="0.25">
      <c r="A1352" s="6">
        <v>242</v>
      </c>
      <c r="B1352" s="6" t="s">
        <v>3</v>
      </c>
      <c r="C1352" s="6">
        <v>11</v>
      </c>
      <c r="D1352" s="43" t="s">
        <v>149</v>
      </c>
      <c r="E1352" s="9" t="s">
        <v>20</v>
      </c>
      <c r="F1352" s="41">
        <v>13</v>
      </c>
      <c r="G1352" s="40">
        <v>0.43333333333333335</v>
      </c>
      <c r="H1352" s="6">
        <v>7</v>
      </c>
      <c r="I1352" s="6" t="s">
        <v>5</v>
      </c>
      <c r="J1352" s="2"/>
      <c r="K1352" s="2"/>
    </row>
    <row r="1353" spans="1:11" ht="15.75" x14ac:dyDescent="0.25">
      <c r="A1353" s="6">
        <v>242</v>
      </c>
      <c r="B1353" s="6" t="s">
        <v>3</v>
      </c>
      <c r="C1353" s="6">
        <v>11</v>
      </c>
      <c r="D1353" s="42" t="s">
        <v>148</v>
      </c>
      <c r="E1353" s="9" t="s">
        <v>20</v>
      </c>
      <c r="F1353" s="41">
        <v>13</v>
      </c>
      <c r="G1353" s="40">
        <v>0.43333333333333335</v>
      </c>
      <c r="H1353" s="6">
        <v>7</v>
      </c>
      <c r="I1353" s="6" t="s">
        <v>5</v>
      </c>
      <c r="J1353" s="2"/>
      <c r="K1353" s="2"/>
    </row>
    <row r="1354" spans="1:11" ht="15.75" x14ac:dyDescent="0.25">
      <c r="A1354" s="6">
        <v>242</v>
      </c>
      <c r="B1354" s="6" t="s">
        <v>3</v>
      </c>
      <c r="C1354" s="6">
        <v>11</v>
      </c>
      <c r="D1354" s="43" t="s">
        <v>147</v>
      </c>
      <c r="E1354" s="9" t="s">
        <v>20</v>
      </c>
      <c r="F1354" s="41">
        <v>13</v>
      </c>
      <c r="G1354" s="40">
        <v>0.43333333333333335</v>
      </c>
      <c r="H1354" s="6">
        <v>7</v>
      </c>
      <c r="I1354" s="6" t="s">
        <v>5</v>
      </c>
      <c r="J1354" s="2"/>
      <c r="K1354" s="2"/>
    </row>
    <row r="1355" spans="1:11" ht="15.75" x14ac:dyDescent="0.25">
      <c r="A1355" s="6">
        <v>242</v>
      </c>
      <c r="B1355" s="6" t="s">
        <v>3</v>
      </c>
      <c r="C1355" s="6">
        <v>11</v>
      </c>
      <c r="D1355" s="43" t="s">
        <v>146</v>
      </c>
      <c r="E1355" s="9" t="s">
        <v>20</v>
      </c>
      <c r="F1355" s="41">
        <v>12</v>
      </c>
      <c r="G1355" s="40">
        <v>0.4</v>
      </c>
      <c r="H1355" s="6">
        <v>8</v>
      </c>
      <c r="I1355" s="6" t="s">
        <v>5</v>
      </c>
      <c r="J1355" s="2"/>
      <c r="K1355" s="2"/>
    </row>
    <row r="1356" spans="1:11" ht="15.75" x14ac:dyDescent="0.25">
      <c r="A1356" s="6">
        <v>242</v>
      </c>
      <c r="B1356" s="6" t="s">
        <v>3</v>
      </c>
      <c r="C1356" s="6">
        <v>11</v>
      </c>
      <c r="D1356" s="42" t="s">
        <v>145</v>
      </c>
      <c r="E1356" s="9" t="s">
        <v>20</v>
      </c>
      <c r="F1356" s="41">
        <v>12</v>
      </c>
      <c r="G1356" s="40">
        <v>0.4</v>
      </c>
      <c r="H1356" s="6">
        <v>8</v>
      </c>
      <c r="I1356" s="6" t="s">
        <v>5</v>
      </c>
      <c r="J1356" s="2"/>
      <c r="K1356" s="2"/>
    </row>
    <row r="1357" spans="1:11" ht="15.75" x14ac:dyDescent="0.25">
      <c r="A1357" s="6">
        <v>242</v>
      </c>
      <c r="B1357" s="6" t="s">
        <v>3</v>
      </c>
      <c r="C1357" s="6">
        <v>11</v>
      </c>
      <c r="D1357" s="42" t="s">
        <v>144</v>
      </c>
      <c r="E1357" s="9" t="s">
        <v>20</v>
      </c>
      <c r="F1357" s="41">
        <v>12</v>
      </c>
      <c r="G1357" s="40">
        <v>0.4</v>
      </c>
      <c r="H1357" s="6">
        <v>8</v>
      </c>
      <c r="I1357" s="6" t="s">
        <v>5</v>
      </c>
      <c r="J1357" s="2"/>
      <c r="K1357" s="2"/>
    </row>
    <row r="1358" spans="1:11" ht="15.75" x14ac:dyDescent="0.25">
      <c r="A1358" s="6">
        <v>242</v>
      </c>
      <c r="B1358" s="6" t="s">
        <v>3</v>
      </c>
      <c r="C1358" s="6">
        <v>11</v>
      </c>
      <c r="D1358" s="42" t="s">
        <v>143</v>
      </c>
      <c r="E1358" s="9" t="s">
        <v>20</v>
      </c>
      <c r="F1358" s="41">
        <v>11</v>
      </c>
      <c r="G1358" s="40">
        <v>0.36666666666666664</v>
      </c>
      <c r="H1358" s="6">
        <v>9</v>
      </c>
      <c r="I1358" s="6" t="s">
        <v>5</v>
      </c>
      <c r="J1358" s="2"/>
      <c r="K1358" s="2"/>
    </row>
    <row r="1359" spans="1:11" ht="15.75" x14ac:dyDescent="0.25">
      <c r="A1359" s="6">
        <v>242</v>
      </c>
      <c r="B1359" s="6" t="s">
        <v>3</v>
      </c>
      <c r="C1359" s="6">
        <v>11</v>
      </c>
      <c r="D1359" s="43" t="s">
        <v>142</v>
      </c>
      <c r="E1359" s="9" t="s">
        <v>20</v>
      </c>
      <c r="F1359" s="41">
        <v>10</v>
      </c>
      <c r="G1359" s="40">
        <v>0.33333333333333331</v>
      </c>
      <c r="H1359" s="6">
        <v>10</v>
      </c>
      <c r="I1359" s="6" t="s">
        <v>5</v>
      </c>
      <c r="J1359" s="2"/>
      <c r="K1359" s="2"/>
    </row>
    <row r="1360" spans="1:11" ht="15.75" x14ac:dyDescent="0.25">
      <c r="A1360" s="6">
        <v>242</v>
      </c>
      <c r="B1360" s="6" t="s">
        <v>3</v>
      </c>
      <c r="C1360" s="6">
        <v>11</v>
      </c>
      <c r="D1360" s="42" t="s">
        <v>141</v>
      </c>
      <c r="E1360" s="9" t="s">
        <v>20</v>
      </c>
      <c r="F1360" s="41">
        <v>10</v>
      </c>
      <c r="G1360" s="40">
        <v>0.33333333333333331</v>
      </c>
      <c r="H1360" s="6">
        <v>10</v>
      </c>
      <c r="I1360" s="6" t="s">
        <v>5</v>
      </c>
      <c r="J1360" s="2"/>
      <c r="K1360" s="2"/>
    </row>
    <row r="1361" spans="1:11" ht="15.75" x14ac:dyDescent="0.25">
      <c r="A1361" s="6">
        <v>242</v>
      </c>
      <c r="B1361" s="6" t="s">
        <v>3</v>
      </c>
      <c r="C1361" s="6">
        <v>11</v>
      </c>
      <c r="D1361" s="43" t="s">
        <v>140</v>
      </c>
      <c r="E1361" s="9" t="s">
        <v>20</v>
      </c>
      <c r="F1361" s="41">
        <v>10</v>
      </c>
      <c r="G1361" s="40">
        <v>0.33333333333333331</v>
      </c>
      <c r="H1361" s="6">
        <v>10</v>
      </c>
      <c r="I1361" s="6" t="s">
        <v>5</v>
      </c>
      <c r="J1361" s="2"/>
      <c r="K1361" s="2"/>
    </row>
    <row r="1362" spans="1:11" ht="15.75" x14ac:dyDescent="0.25">
      <c r="A1362" s="6">
        <v>242</v>
      </c>
      <c r="B1362" s="6" t="s">
        <v>3</v>
      </c>
      <c r="C1362" s="6">
        <v>11</v>
      </c>
      <c r="D1362" s="43" t="s">
        <v>139</v>
      </c>
      <c r="E1362" s="9" t="s">
        <v>20</v>
      </c>
      <c r="F1362" s="41">
        <v>10</v>
      </c>
      <c r="G1362" s="40">
        <v>0.33333333333333331</v>
      </c>
      <c r="H1362" s="6">
        <v>10</v>
      </c>
      <c r="I1362" s="6" t="s">
        <v>5</v>
      </c>
      <c r="J1362" s="2"/>
      <c r="K1362" s="2"/>
    </row>
    <row r="1363" spans="1:11" ht="15.75" x14ac:dyDescent="0.25">
      <c r="A1363" s="6">
        <v>242</v>
      </c>
      <c r="B1363" s="6" t="s">
        <v>3</v>
      </c>
      <c r="C1363" s="6">
        <v>11</v>
      </c>
      <c r="D1363" s="43" t="s">
        <v>138</v>
      </c>
      <c r="E1363" s="9" t="s">
        <v>20</v>
      </c>
      <c r="F1363" s="41">
        <v>10</v>
      </c>
      <c r="G1363" s="40">
        <v>0.33333333333333331</v>
      </c>
      <c r="H1363" s="6">
        <v>10</v>
      </c>
      <c r="I1363" s="6" t="s">
        <v>5</v>
      </c>
      <c r="J1363" s="2"/>
      <c r="K1363" s="2"/>
    </row>
    <row r="1364" spans="1:11" ht="15.75" x14ac:dyDescent="0.25">
      <c r="A1364" s="6">
        <v>242</v>
      </c>
      <c r="B1364" s="6" t="s">
        <v>3</v>
      </c>
      <c r="C1364" s="6">
        <v>11</v>
      </c>
      <c r="D1364" s="42" t="s">
        <v>137</v>
      </c>
      <c r="E1364" s="9" t="s">
        <v>20</v>
      </c>
      <c r="F1364" s="41">
        <v>9</v>
      </c>
      <c r="G1364" s="40">
        <v>0.3</v>
      </c>
      <c r="H1364" s="6">
        <v>11</v>
      </c>
      <c r="I1364" s="6" t="s">
        <v>5</v>
      </c>
      <c r="J1364" s="2"/>
      <c r="K1364" s="2"/>
    </row>
    <row r="1365" spans="1:11" ht="15.75" x14ac:dyDescent="0.25">
      <c r="A1365" s="6">
        <v>242</v>
      </c>
      <c r="B1365" s="6" t="s">
        <v>3</v>
      </c>
      <c r="C1365" s="6">
        <v>11</v>
      </c>
      <c r="D1365" s="43" t="s">
        <v>136</v>
      </c>
      <c r="E1365" s="9" t="s">
        <v>20</v>
      </c>
      <c r="F1365" s="41">
        <v>9</v>
      </c>
      <c r="G1365" s="40">
        <v>0.3</v>
      </c>
      <c r="H1365" s="6">
        <v>11</v>
      </c>
      <c r="I1365" s="6" t="s">
        <v>5</v>
      </c>
      <c r="J1365" s="2"/>
      <c r="K1365" s="2"/>
    </row>
    <row r="1366" spans="1:11" ht="15.75" x14ac:dyDescent="0.25">
      <c r="A1366" s="6">
        <v>242</v>
      </c>
      <c r="B1366" s="6" t="s">
        <v>3</v>
      </c>
      <c r="C1366" s="6">
        <v>11</v>
      </c>
      <c r="D1366" s="42" t="s">
        <v>135</v>
      </c>
      <c r="E1366" s="9" t="s">
        <v>20</v>
      </c>
      <c r="F1366" s="41">
        <v>9</v>
      </c>
      <c r="G1366" s="40">
        <v>0.3</v>
      </c>
      <c r="H1366" s="6">
        <v>11</v>
      </c>
      <c r="I1366" s="6" t="s">
        <v>5</v>
      </c>
      <c r="J1366" s="2"/>
      <c r="K1366" s="2"/>
    </row>
    <row r="1367" spans="1:11" ht="15.75" x14ac:dyDescent="0.25">
      <c r="A1367" s="6">
        <v>242</v>
      </c>
      <c r="B1367" s="6" t="s">
        <v>3</v>
      </c>
      <c r="C1367" s="6">
        <v>11</v>
      </c>
      <c r="D1367" s="43" t="s">
        <v>134</v>
      </c>
      <c r="E1367" s="9" t="s">
        <v>20</v>
      </c>
      <c r="F1367" s="41">
        <v>9</v>
      </c>
      <c r="G1367" s="40">
        <v>0.3</v>
      </c>
      <c r="H1367" s="6">
        <v>11</v>
      </c>
      <c r="I1367" s="6" t="s">
        <v>5</v>
      </c>
      <c r="J1367" s="2"/>
      <c r="K1367" s="2"/>
    </row>
    <row r="1368" spans="1:11" ht="15.75" x14ac:dyDescent="0.25">
      <c r="A1368" s="6">
        <v>242</v>
      </c>
      <c r="B1368" s="6" t="s">
        <v>3</v>
      </c>
      <c r="C1368" s="6">
        <v>11</v>
      </c>
      <c r="D1368" s="43" t="s">
        <v>133</v>
      </c>
      <c r="E1368" s="9" t="s">
        <v>20</v>
      </c>
      <c r="F1368" s="41">
        <v>8</v>
      </c>
      <c r="G1368" s="40">
        <v>0.26666666666666666</v>
      </c>
      <c r="H1368" s="6">
        <v>12</v>
      </c>
      <c r="I1368" s="6" t="s">
        <v>5</v>
      </c>
      <c r="J1368" s="2"/>
      <c r="K1368" s="2"/>
    </row>
    <row r="1369" spans="1:11" ht="15.75" x14ac:dyDescent="0.25">
      <c r="A1369" s="6">
        <v>242</v>
      </c>
      <c r="B1369" s="6" t="s">
        <v>3</v>
      </c>
      <c r="C1369" s="6">
        <v>11</v>
      </c>
      <c r="D1369" s="43" t="s">
        <v>132</v>
      </c>
      <c r="E1369" s="9" t="s">
        <v>20</v>
      </c>
      <c r="F1369" s="41">
        <v>8</v>
      </c>
      <c r="G1369" s="40">
        <v>0.26666666666666666</v>
      </c>
      <c r="H1369" s="6">
        <v>12</v>
      </c>
      <c r="I1369" s="6" t="s">
        <v>5</v>
      </c>
      <c r="J1369" s="2"/>
      <c r="K1369" s="2"/>
    </row>
    <row r="1370" spans="1:11" ht="15.75" x14ac:dyDescent="0.25">
      <c r="A1370" s="6">
        <v>242</v>
      </c>
      <c r="B1370" s="6" t="s">
        <v>3</v>
      </c>
      <c r="C1370" s="6">
        <v>11</v>
      </c>
      <c r="D1370" s="42" t="s">
        <v>131</v>
      </c>
      <c r="E1370" s="9" t="s">
        <v>20</v>
      </c>
      <c r="F1370" s="41">
        <v>7</v>
      </c>
      <c r="G1370" s="40">
        <v>0.23333333333333334</v>
      </c>
      <c r="H1370" s="6">
        <v>13</v>
      </c>
      <c r="I1370" s="6" t="s">
        <v>5</v>
      </c>
      <c r="J1370" s="2"/>
      <c r="K1370" s="2"/>
    </row>
    <row r="1371" spans="1:11" ht="15.75" x14ac:dyDescent="0.25">
      <c r="A1371" s="6">
        <v>242</v>
      </c>
      <c r="B1371" s="6" t="s">
        <v>3</v>
      </c>
      <c r="C1371" s="6">
        <v>11</v>
      </c>
      <c r="D1371" s="42" t="s">
        <v>130</v>
      </c>
      <c r="E1371" s="9" t="s">
        <v>20</v>
      </c>
      <c r="F1371" s="41">
        <v>7</v>
      </c>
      <c r="G1371" s="40">
        <v>0.23333333333333334</v>
      </c>
      <c r="H1371" s="6">
        <v>13</v>
      </c>
      <c r="I1371" s="6" t="s">
        <v>5</v>
      </c>
      <c r="J1371" s="2"/>
      <c r="K1371" s="2"/>
    </row>
    <row r="1372" spans="1:11" ht="15.75" x14ac:dyDescent="0.25">
      <c r="A1372" s="6">
        <v>242</v>
      </c>
      <c r="B1372" s="6" t="s">
        <v>3</v>
      </c>
      <c r="C1372" s="6">
        <v>11</v>
      </c>
      <c r="D1372" s="42" t="s">
        <v>129</v>
      </c>
      <c r="E1372" s="9" t="s">
        <v>20</v>
      </c>
      <c r="F1372" s="41">
        <v>6</v>
      </c>
      <c r="G1372" s="40">
        <v>0.2</v>
      </c>
      <c r="H1372" s="6">
        <v>14</v>
      </c>
      <c r="I1372" s="6" t="s">
        <v>5</v>
      </c>
      <c r="J1372" s="2"/>
      <c r="K1372" s="2"/>
    </row>
    <row r="1373" spans="1:11" ht="15.75" x14ac:dyDescent="0.25">
      <c r="A1373" s="6">
        <v>242</v>
      </c>
      <c r="B1373" s="6" t="s">
        <v>3</v>
      </c>
      <c r="C1373" s="6">
        <v>11</v>
      </c>
      <c r="D1373" s="43" t="s">
        <v>128</v>
      </c>
      <c r="E1373" s="9" t="s">
        <v>20</v>
      </c>
      <c r="F1373" s="41">
        <v>6</v>
      </c>
      <c r="G1373" s="40">
        <v>0.2</v>
      </c>
      <c r="H1373" s="6">
        <v>14</v>
      </c>
      <c r="I1373" s="6" t="s">
        <v>5</v>
      </c>
      <c r="J1373" s="2"/>
      <c r="K1373" s="2"/>
    </row>
    <row r="1374" spans="1:11" ht="15.75" x14ac:dyDescent="0.25">
      <c r="A1374" s="6">
        <v>242</v>
      </c>
      <c r="B1374" s="6" t="s">
        <v>3</v>
      </c>
      <c r="C1374" s="6">
        <v>11</v>
      </c>
      <c r="D1374" s="42" t="s">
        <v>127</v>
      </c>
      <c r="E1374" s="9" t="s">
        <v>20</v>
      </c>
      <c r="F1374" s="41">
        <v>6</v>
      </c>
      <c r="G1374" s="40">
        <v>0.2</v>
      </c>
      <c r="H1374" s="6">
        <v>14</v>
      </c>
      <c r="I1374" s="6" t="s">
        <v>5</v>
      </c>
      <c r="J1374" s="2"/>
      <c r="K1374" s="2"/>
    </row>
    <row r="1375" spans="1:11" ht="15.75" x14ac:dyDescent="0.25">
      <c r="A1375" s="6">
        <v>242</v>
      </c>
      <c r="B1375" s="6" t="s">
        <v>3</v>
      </c>
      <c r="C1375" s="6">
        <v>11</v>
      </c>
      <c r="D1375" s="42" t="s">
        <v>126</v>
      </c>
      <c r="E1375" s="9" t="s">
        <v>20</v>
      </c>
      <c r="F1375" s="41">
        <v>6</v>
      </c>
      <c r="G1375" s="40">
        <v>0.2</v>
      </c>
      <c r="H1375" s="6">
        <v>14</v>
      </c>
      <c r="I1375" s="6" t="s">
        <v>5</v>
      </c>
      <c r="J1375" s="2"/>
      <c r="K1375" s="2"/>
    </row>
    <row r="1376" spans="1:11" ht="15.75" x14ac:dyDescent="0.25">
      <c r="A1376" s="6">
        <v>242</v>
      </c>
      <c r="B1376" s="6" t="s">
        <v>3</v>
      </c>
      <c r="C1376" s="6">
        <v>11</v>
      </c>
      <c r="D1376" s="42" t="s">
        <v>125</v>
      </c>
      <c r="E1376" s="9" t="s">
        <v>20</v>
      </c>
      <c r="F1376" s="41">
        <v>5</v>
      </c>
      <c r="G1376" s="40">
        <v>0.16666666666666666</v>
      </c>
      <c r="H1376" s="6">
        <v>15</v>
      </c>
      <c r="I1376" s="6" t="s">
        <v>5</v>
      </c>
      <c r="J1376" s="2"/>
      <c r="K1376" s="2"/>
    </row>
    <row r="1377" spans="1:11" ht="15.75" x14ac:dyDescent="0.25">
      <c r="A1377" s="6">
        <v>242</v>
      </c>
      <c r="B1377" s="6" t="s">
        <v>3</v>
      </c>
      <c r="C1377" s="6">
        <v>11</v>
      </c>
      <c r="D1377" s="42" t="s">
        <v>124</v>
      </c>
      <c r="E1377" s="9" t="s">
        <v>20</v>
      </c>
      <c r="F1377" s="41">
        <v>4</v>
      </c>
      <c r="G1377" s="40">
        <v>0.13333333333333333</v>
      </c>
      <c r="H1377" s="6">
        <v>16</v>
      </c>
      <c r="I1377" s="6" t="s">
        <v>5</v>
      </c>
      <c r="J1377" s="2"/>
      <c r="K1377" s="2"/>
    </row>
    <row r="1378" spans="1:11" ht="15.75" x14ac:dyDescent="0.25">
      <c r="A1378" s="6">
        <v>242</v>
      </c>
      <c r="B1378" s="6" t="s">
        <v>3</v>
      </c>
      <c r="C1378" s="6">
        <v>11</v>
      </c>
      <c r="D1378" s="42" t="s">
        <v>123</v>
      </c>
      <c r="E1378" s="9" t="s">
        <v>20</v>
      </c>
      <c r="F1378" s="41">
        <v>4</v>
      </c>
      <c r="G1378" s="40">
        <v>0.13333333333333333</v>
      </c>
      <c r="H1378" s="6">
        <v>16</v>
      </c>
      <c r="I1378" s="6" t="s">
        <v>5</v>
      </c>
      <c r="J1378" s="2"/>
      <c r="K1378" s="2"/>
    </row>
    <row r="1379" spans="1:11" ht="15.75" x14ac:dyDescent="0.25">
      <c r="A1379" s="6">
        <v>242</v>
      </c>
      <c r="B1379" s="6" t="s">
        <v>3</v>
      </c>
      <c r="C1379" s="6">
        <v>11</v>
      </c>
      <c r="D1379" s="43" t="s">
        <v>122</v>
      </c>
      <c r="E1379" s="9" t="s">
        <v>20</v>
      </c>
      <c r="F1379" s="41">
        <v>4</v>
      </c>
      <c r="G1379" s="40">
        <v>0.13333333333333333</v>
      </c>
      <c r="H1379" s="6">
        <v>16</v>
      </c>
      <c r="I1379" s="6" t="s">
        <v>5</v>
      </c>
      <c r="J1379" s="2"/>
      <c r="K1379" s="2"/>
    </row>
    <row r="1380" spans="1:11" ht="15.75" x14ac:dyDescent="0.25">
      <c r="A1380" s="6">
        <v>242</v>
      </c>
      <c r="B1380" s="6" t="s">
        <v>3</v>
      </c>
      <c r="C1380" s="6">
        <v>11</v>
      </c>
      <c r="D1380" s="42" t="s">
        <v>121</v>
      </c>
      <c r="E1380" s="9" t="s">
        <v>20</v>
      </c>
      <c r="F1380" s="41">
        <v>4</v>
      </c>
      <c r="G1380" s="40">
        <v>0.13333333333333333</v>
      </c>
      <c r="H1380" s="6">
        <v>16</v>
      </c>
      <c r="I1380" s="6" t="s">
        <v>5</v>
      </c>
      <c r="J1380" s="2"/>
      <c r="K1380" s="2"/>
    </row>
    <row r="1381" spans="1:11" ht="15.75" x14ac:dyDescent="0.25">
      <c r="A1381" s="6">
        <v>242</v>
      </c>
      <c r="B1381" s="6" t="s">
        <v>3</v>
      </c>
      <c r="C1381" s="6">
        <v>11</v>
      </c>
      <c r="D1381" s="42" t="s">
        <v>120</v>
      </c>
      <c r="E1381" s="9" t="s">
        <v>20</v>
      </c>
      <c r="F1381" s="41">
        <v>4</v>
      </c>
      <c r="G1381" s="40">
        <v>0.13333333333333333</v>
      </c>
      <c r="H1381" s="6">
        <v>16</v>
      </c>
      <c r="I1381" s="6" t="s">
        <v>5</v>
      </c>
      <c r="J1381" s="2"/>
      <c r="K1381" s="2"/>
    </row>
    <row r="1382" spans="1:11" ht="15.75" x14ac:dyDescent="0.25">
      <c r="A1382" s="6">
        <v>242</v>
      </c>
      <c r="B1382" s="6" t="s">
        <v>3</v>
      </c>
      <c r="C1382" s="6">
        <v>11</v>
      </c>
      <c r="D1382" s="43" t="s">
        <v>119</v>
      </c>
      <c r="E1382" s="9" t="s">
        <v>20</v>
      </c>
      <c r="F1382" s="41">
        <v>4</v>
      </c>
      <c r="G1382" s="40">
        <v>0.13333333333333333</v>
      </c>
      <c r="H1382" s="6">
        <v>16</v>
      </c>
      <c r="I1382" s="6" t="s">
        <v>5</v>
      </c>
      <c r="J1382" s="2"/>
      <c r="K1382" s="2"/>
    </row>
    <row r="1383" spans="1:11" ht="15.75" x14ac:dyDescent="0.25">
      <c r="A1383" s="6">
        <v>242</v>
      </c>
      <c r="B1383" s="6" t="s">
        <v>3</v>
      </c>
      <c r="C1383" s="6">
        <v>11</v>
      </c>
      <c r="D1383" s="42" t="s">
        <v>118</v>
      </c>
      <c r="E1383" s="9" t="s">
        <v>20</v>
      </c>
      <c r="F1383" s="41">
        <v>4</v>
      </c>
      <c r="G1383" s="40">
        <v>0.13333333333333333</v>
      </c>
      <c r="H1383" s="6">
        <v>16</v>
      </c>
      <c r="I1383" s="6" t="s">
        <v>5</v>
      </c>
      <c r="J1383" s="2"/>
      <c r="K1383" s="2"/>
    </row>
    <row r="1384" spans="1:11" ht="15.75" x14ac:dyDescent="0.25">
      <c r="A1384" s="6">
        <v>242</v>
      </c>
      <c r="B1384" s="6" t="s">
        <v>3</v>
      </c>
      <c r="C1384" s="6">
        <v>11</v>
      </c>
      <c r="D1384" s="42" t="s">
        <v>117</v>
      </c>
      <c r="E1384" s="9" t="s">
        <v>20</v>
      </c>
      <c r="F1384" s="41">
        <v>2</v>
      </c>
      <c r="G1384" s="40">
        <v>6.6666666666666666E-2</v>
      </c>
      <c r="H1384" s="6">
        <v>17</v>
      </c>
      <c r="I1384" s="6" t="s">
        <v>5</v>
      </c>
      <c r="J1384" s="2"/>
      <c r="K1384" s="2"/>
    </row>
    <row r="1385" spans="1:11" ht="15.75" x14ac:dyDescent="0.25">
      <c r="A1385" s="6">
        <v>242</v>
      </c>
      <c r="B1385" s="6" t="s">
        <v>3</v>
      </c>
      <c r="C1385" s="6">
        <v>11</v>
      </c>
      <c r="D1385" s="42" t="s">
        <v>116</v>
      </c>
      <c r="E1385" s="9" t="s">
        <v>20</v>
      </c>
      <c r="F1385" s="41">
        <v>2</v>
      </c>
      <c r="G1385" s="40">
        <v>6.6666666666666666E-2</v>
      </c>
      <c r="H1385" s="6">
        <v>17</v>
      </c>
      <c r="I1385" s="6" t="s">
        <v>5</v>
      </c>
      <c r="J1385" s="2"/>
      <c r="K1385" s="2"/>
    </row>
    <row r="1386" spans="1:11" ht="15.75" x14ac:dyDescent="0.25">
      <c r="A1386" s="6">
        <v>242</v>
      </c>
      <c r="B1386" s="6" t="s">
        <v>3</v>
      </c>
      <c r="C1386" s="6">
        <v>11</v>
      </c>
      <c r="D1386" s="42" t="s">
        <v>115</v>
      </c>
      <c r="E1386" s="9" t="s">
        <v>20</v>
      </c>
      <c r="F1386" s="41">
        <v>2</v>
      </c>
      <c r="G1386" s="40">
        <v>6.6666666666666666E-2</v>
      </c>
      <c r="H1386" s="6">
        <v>17</v>
      </c>
      <c r="I1386" s="6" t="s">
        <v>5</v>
      </c>
      <c r="J1386" s="2"/>
      <c r="K1386" s="2"/>
    </row>
    <row r="1387" spans="1:11" ht="15.75" x14ac:dyDescent="0.25">
      <c r="A1387" s="6">
        <v>242</v>
      </c>
      <c r="B1387" s="6" t="s">
        <v>3</v>
      </c>
      <c r="C1387" s="6">
        <v>11</v>
      </c>
      <c r="D1387" s="43" t="s">
        <v>114</v>
      </c>
      <c r="E1387" s="9" t="s">
        <v>20</v>
      </c>
      <c r="F1387" s="41">
        <v>2</v>
      </c>
      <c r="G1387" s="40">
        <v>6.6666666666666666E-2</v>
      </c>
      <c r="H1387" s="6">
        <v>17</v>
      </c>
      <c r="I1387" s="6" t="s">
        <v>5</v>
      </c>
      <c r="J1387" s="2"/>
      <c r="K1387" s="2"/>
    </row>
    <row r="1388" spans="1:11" ht="15.75" x14ac:dyDescent="0.25">
      <c r="A1388" s="6">
        <v>242</v>
      </c>
      <c r="B1388" s="6" t="s">
        <v>3</v>
      </c>
      <c r="C1388" s="6">
        <v>11</v>
      </c>
      <c r="D1388" s="42" t="s">
        <v>113</v>
      </c>
      <c r="E1388" s="9" t="s">
        <v>20</v>
      </c>
      <c r="F1388" s="41">
        <v>2</v>
      </c>
      <c r="G1388" s="40">
        <v>6.6666666666666666E-2</v>
      </c>
      <c r="H1388" s="6">
        <v>17</v>
      </c>
      <c r="I1388" s="6" t="s">
        <v>5</v>
      </c>
      <c r="J1388" s="2"/>
      <c r="K1388" s="2"/>
    </row>
    <row r="1389" spans="1:11" ht="15.75" x14ac:dyDescent="0.25">
      <c r="A1389" s="6">
        <v>242</v>
      </c>
      <c r="B1389" s="6" t="s">
        <v>3</v>
      </c>
      <c r="C1389" s="6">
        <v>11</v>
      </c>
      <c r="D1389" s="42" t="s">
        <v>112</v>
      </c>
      <c r="E1389" s="9" t="s">
        <v>20</v>
      </c>
      <c r="F1389" s="41">
        <v>2</v>
      </c>
      <c r="G1389" s="40">
        <v>6.6666666666666666E-2</v>
      </c>
      <c r="H1389" s="6">
        <v>17</v>
      </c>
      <c r="I1389" s="6" t="s">
        <v>5</v>
      </c>
      <c r="J1389" s="2"/>
      <c r="K1389" s="2"/>
    </row>
    <row r="1390" spans="1:11" ht="15.75" x14ac:dyDescent="0.25">
      <c r="A1390" s="6">
        <v>242</v>
      </c>
      <c r="B1390" s="6" t="s">
        <v>3</v>
      </c>
      <c r="C1390" s="6">
        <v>11</v>
      </c>
      <c r="D1390" s="42" t="s">
        <v>111</v>
      </c>
      <c r="E1390" s="9" t="s">
        <v>20</v>
      </c>
      <c r="F1390" s="41">
        <v>2</v>
      </c>
      <c r="G1390" s="40">
        <v>6.6666666666666666E-2</v>
      </c>
      <c r="H1390" s="6">
        <v>17</v>
      </c>
      <c r="I1390" s="6" t="s">
        <v>5</v>
      </c>
      <c r="J1390" s="2"/>
      <c r="K1390" s="2"/>
    </row>
    <row r="1391" spans="1:11" ht="15.75" x14ac:dyDescent="0.25">
      <c r="A1391" s="6">
        <v>242</v>
      </c>
      <c r="B1391" s="6" t="s">
        <v>3</v>
      </c>
      <c r="C1391" s="6">
        <v>11</v>
      </c>
      <c r="D1391" s="42" t="s">
        <v>110</v>
      </c>
      <c r="E1391" s="9" t="s">
        <v>20</v>
      </c>
      <c r="F1391" s="41">
        <v>2</v>
      </c>
      <c r="G1391" s="40">
        <v>6.6666666666666666E-2</v>
      </c>
      <c r="H1391" s="6">
        <v>17</v>
      </c>
      <c r="I1391" s="6" t="s">
        <v>5</v>
      </c>
      <c r="J1391" s="2"/>
      <c r="K1391" s="2"/>
    </row>
    <row r="1392" spans="1:11" ht="15.75" x14ac:dyDescent="0.25">
      <c r="A1392" s="6">
        <v>242</v>
      </c>
      <c r="B1392" s="6" t="s">
        <v>3</v>
      </c>
      <c r="C1392" s="6">
        <v>11</v>
      </c>
      <c r="D1392" s="43" t="s">
        <v>109</v>
      </c>
      <c r="E1392" s="9" t="s">
        <v>20</v>
      </c>
      <c r="F1392" s="41">
        <v>2</v>
      </c>
      <c r="G1392" s="40">
        <v>6.6666666666666666E-2</v>
      </c>
      <c r="H1392" s="6">
        <v>17</v>
      </c>
      <c r="I1392" s="6" t="s">
        <v>5</v>
      </c>
      <c r="J1392" s="2"/>
      <c r="K1392" s="2"/>
    </row>
    <row r="1393" spans="1:11" ht="15.75" x14ac:dyDescent="0.25">
      <c r="A1393" s="6">
        <v>242</v>
      </c>
      <c r="B1393" s="6" t="s">
        <v>3</v>
      </c>
      <c r="C1393" s="6">
        <v>11</v>
      </c>
      <c r="D1393" s="42" t="s">
        <v>108</v>
      </c>
      <c r="E1393" s="9" t="s">
        <v>20</v>
      </c>
      <c r="F1393" s="41">
        <v>2</v>
      </c>
      <c r="G1393" s="40">
        <v>6.6666666666666666E-2</v>
      </c>
      <c r="H1393" s="6">
        <v>17</v>
      </c>
      <c r="I1393" s="6" t="s">
        <v>5</v>
      </c>
      <c r="J1393" s="2"/>
      <c r="K1393" s="2"/>
    </row>
    <row r="1394" spans="1:11" ht="15.75" x14ac:dyDescent="0.25">
      <c r="A1394" s="212"/>
      <c r="B1394" s="37"/>
      <c r="C1394" s="37"/>
      <c r="D1394" s="252"/>
      <c r="E1394" s="37"/>
      <c r="F1394" s="37"/>
      <c r="G1394" s="37"/>
      <c r="H1394" s="37"/>
      <c r="I1394" s="37"/>
      <c r="J1394" s="2"/>
      <c r="K1394" s="13"/>
    </row>
    <row r="1395" spans="1:11" ht="15.75" x14ac:dyDescent="0.25">
      <c r="A1395" s="6">
        <v>249</v>
      </c>
      <c r="B1395" s="6" t="s">
        <v>3</v>
      </c>
      <c r="C1395" s="6">
        <v>7</v>
      </c>
      <c r="D1395" s="36" t="s">
        <v>107</v>
      </c>
      <c r="E1395" s="5">
        <v>30</v>
      </c>
      <c r="F1395" s="6">
        <v>12</v>
      </c>
      <c r="G1395" s="39">
        <v>40</v>
      </c>
      <c r="H1395" s="38">
        <v>1</v>
      </c>
      <c r="I1395" s="11" t="s">
        <v>5</v>
      </c>
      <c r="J1395" s="2"/>
      <c r="K1395" s="2"/>
    </row>
    <row r="1396" spans="1:11" ht="15.75" x14ac:dyDescent="0.25">
      <c r="A1396" s="6">
        <v>249</v>
      </c>
      <c r="B1396" s="6" t="s">
        <v>3</v>
      </c>
      <c r="C1396" s="6">
        <v>7</v>
      </c>
      <c r="D1396" s="36" t="s">
        <v>106</v>
      </c>
      <c r="E1396" s="5">
        <v>30</v>
      </c>
      <c r="F1396" s="6">
        <v>4</v>
      </c>
      <c r="G1396" s="39">
        <v>13.333333333333334</v>
      </c>
      <c r="H1396" s="38">
        <v>2</v>
      </c>
      <c r="I1396" s="11" t="s">
        <v>5</v>
      </c>
      <c r="J1396" s="2"/>
      <c r="K1396" s="2"/>
    </row>
    <row r="1397" spans="1:11" ht="15.75" x14ac:dyDescent="0.25">
      <c r="A1397" s="6">
        <v>249</v>
      </c>
      <c r="B1397" s="6" t="s">
        <v>3</v>
      </c>
      <c r="C1397" s="6">
        <v>7</v>
      </c>
      <c r="D1397" s="36" t="s">
        <v>105</v>
      </c>
      <c r="E1397" s="5">
        <v>30</v>
      </c>
      <c r="F1397" s="6">
        <v>2</v>
      </c>
      <c r="G1397" s="39">
        <v>6.666666666666667</v>
      </c>
      <c r="H1397" s="38">
        <v>3</v>
      </c>
      <c r="I1397" s="11" t="s">
        <v>5</v>
      </c>
      <c r="J1397" s="2"/>
      <c r="K1397" s="2"/>
    </row>
    <row r="1398" spans="1:11" ht="15.75" x14ac:dyDescent="0.25">
      <c r="A1398" s="6">
        <v>249</v>
      </c>
      <c r="B1398" s="6" t="s">
        <v>3</v>
      </c>
      <c r="C1398" s="6">
        <v>7</v>
      </c>
      <c r="D1398" s="36" t="s">
        <v>104</v>
      </c>
      <c r="E1398" s="5">
        <v>30</v>
      </c>
      <c r="F1398" s="6">
        <v>2</v>
      </c>
      <c r="G1398" s="39">
        <v>6.666666666666667</v>
      </c>
      <c r="H1398" s="38">
        <v>3</v>
      </c>
      <c r="I1398" s="11" t="s">
        <v>5</v>
      </c>
      <c r="J1398" s="2"/>
      <c r="K1398" s="2"/>
    </row>
    <row r="1399" spans="1:11" ht="15.75" x14ac:dyDescent="0.25">
      <c r="A1399" s="6">
        <v>249</v>
      </c>
      <c r="B1399" s="6" t="s">
        <v>3</v>
      </c>
      <c r="C1399" s="6">
        <v>7</v>
      </c>
      <c r="D1399" s="36" t="s">
        <v>103</v>
      </c>
      <c r="E1399" s="5">
        <v>30</v>
      </c>
      <c r="F1399" s="6">
        <v>2</v>
      </c>
      <c r="G1399" s="39">
        <v>6.666666666666667</v>
      </c>
      <c r="H1399" s="38">
        <v>3</v>
      </c>
      <c r="I1399" s="11" t="s">
        <v>5</v>
      </c>
      <c r="J1399" s="2"/>
      <c r="K1399" s="2"/>
    </row>
    <row r="1400" spans="1:11" ht="15.75" x14ac:dyDescent="0.25">
      <c r="A1400" s="6">
        <v>249</v>
      </c>
      <c r="B1400" s="6" t="s">
        <v>3</v>
      </c>
      <c r="C1400" s="6">
        <v>7</v>
      </c>
      <c r="D1400" s="36" t="s">
        <v>102</v>
      </c>
      <c r="E1400" s="5">
        <v>30</v>
      </c>
      <c r="F1400" s="6">
        <v>0</v>
      </c>
      <c r="G1400" s="39">
        <v>0</v>
      </c>
      <c r="H1400" s="38">
        <v>4</v>
      </c>
      <c r="I1400" s="11" t="s">
        <v>5</v>
      </c>
      <c r="J1400" s="2"/>
      <c r="K1400" s="2"/>
    </row>
    <row r="1401" spans="1:11" ht="15.75" x14ac:dyDescent="0.25">
      <c r="A1401" s="6">
        <v>249</v>
      </c>
      <c r="B1401" s="6" t="s">
        <v>3</v>
      </c>
      <c r="C1401" s="6">
        <v>7</v>
      </c>
      <c r="D1401" s="36" t="s">
        <v>101</v>
      </c>
      <c r="E1401" s="5">
        <v>30</v>
      </c>
      <c r="F1401" s="6">
        <v>0</v>
      </c>
      <c r="G1401" s="39">
        <v>0</v>
      </c>
      <c r="H1401" s="38">
        <v>4</v>
      </c>
      <c r="I1401" s="11" t="s">
        <v>5</v>
      </c>
      <c r="J1401" s="2"/>
      <c r="K1401" s="2"/>
    </row>
    <row r="1402" spans="1:11" ht="15.75" x14ac:dyDescent="0.25">
      <c r="A1402" s="6">
        <v>249</v>
      </c>
      <c r="B1402" s="6" t="s">
        <v>3</v>
      </c>
      <c r="C1402" s="6">
        <v>7</v>
      </c>
      <c r="D1402" s="36" t="s">
        <v>100</v>
      </c>
      <c r="E1402" s="5">
        <v>30</v>
      </c>
      <c r="F1402" s="6">
        <v>0</v>
      </c>
      <c r="G1402" s="39">
        <v>0</v>
      </c>
      <c r="H1402" s="38">
        <v>4</v>
      </c>
      <c r="I1402" s="11" t="s">
        <v>5</v>
      </c>
      <c r="J1402" s="2"/>
      <c r="K1402" s="2"/>
    </row>
    <row r="1403" spans="1:11" ht="15.75" x14ac:dyDescent="0.25">
      <c r="A1403" s="212"/>
      <c r="B1403" s="37"/>
      <c r="C1403" s="37"/>
      <c r="D1403" s="252"/>
      <c r="E1403" s="37"/>
      <c r="F1403" s="37"/>
      <c r="G1403" s="37"/>
      <c r="H1403" s="37"/>
      <c r="I1403" s="37"/>
      <c r="J1403" s="2"/>
      <c r="K1403" s="2"/>
    </row>
    <row r="1404" spans="1:11" ht="15.75" x14ac:dyDescent="0.25">
      <c r="A1404" s="6">
        <v>249</v>
      </c>
      <c r="B1404" s="6" t="s">
        <v>3</v>
      </c>
      <c r="C1404" s="6">
        <v>8</v>
      </c>
      <c r="D1404" s="36" t="s">
        <v>99</v>
      </c>
      <c r="E1404" s="6">
        <v>30</v>
      </c>
      <c r="F1404" s="6">
        <v>13</v>
      </c>
      <c r="G1404" s="14">
        <v>43.333333333333336</v>
      </c>
      <c r="H1404" s="6">
        <v>1</v>
      </c>
      <c r="I1404" s="11" t="s">
        <v>5</v>
      </c>
      <c r="J1404" s="2"/>
      <c r="K1404" s="2"/>
    </row>
    <row r="1405" spans="1:11" ht="15.75" x14ac:dyDescent="0.25">
      <c r="A1405" s="6">
        <v>249</v>
      </c>
      <c r="B1405" s="6" t="s">
        <v>3</v>
      </c>
      <c r="C1405" s="6">
        <v>8</v>
      </c>
      <c r="D1405" s="36" t="s">
        <v>98</v>
      </c>
      <c r="E1405" s="6">
        <v>30</v>
      </c>
      <c r="F1405" s="6">
        <v>13</v>
      </c>
      <c r="G1405" s="14">
        <v>43.333333333333336</v>
      </c>
      <c r="H1405" s="6">
        <v>1</v>
      </c>
      <c r="I1405" s="11" t="s">
        <v>5</v>
      </c>
      <c r="J1405" s="2"/>
      <c r="K1405" s="2"/>
    </row>
    <row r="1406" spans="1:11" ht="15.75" x14ac:dyDescent="0.25">
      <c r="A1406" s="6">
        <v>249</v>
      </c>
      <c r="B1406" s="6" t="s">
        <v>3</v>
      </c>
      <c r="C1406" s="6">
        <v>8</v>
      </c>
      <c r="D1406" s="36" t="s">
        <v>97</v>
      </c>
      <c r="E1406" s="6">
        <v>30</v>
      </c>
      <c r="F1406" s="6">
        <v>13</v>
      </c>
      <c r="G1406" s="14">
        <v>43.333333333333336</v>
      </c>
      <c r="H1406" s="6">
        <v>1</v>
      </c>
      <c r="I1406" s="11" t="s">
        <v>5</v>
      </c>
      <c r="J1406" s="2"/>
      <c r="K1406" s="2"/>
    </row>
    <row r="1407" spans="1:11" ht="15.75" x14ac:dyDescent="0.25">
      <c r="A1407" s="6">
        <v>249</v>
      </c>
      <c r="B1407" s="6" t="s">
        <v>3</v>
      </c>
      <c r="C1407" s="6">
        <v>8</v>
      </c>
      <c r="D1407" s="36" t="s">
        <v>96</v>
      </c>
      <c r="E1407" s="6">
        <v>30</v>
      </c>
      <c r="F1407" s="6">
        <v>13</v>
      </c>
      <c r="G1407" s="14">
        <v>43.333333333333336</v>
      </c>
      <c r="H1407" s="6">
        <v>1</v>
      </c>
      <c r="I1407" s="11" t="s">
        <v>5</v>
      </c>
      <c r="J1407" s="2"/>
      <c r="K1407" s="2"/>
    </row>
    <row r="1408" spans="1:11" ht="15.75" x14ac:dyDescent="0.25">
      <c r="A1408" s="6">
        <v>249</v>
      </c>
      <c r="B1408" s="6" t="s">
        <v>3</v>
      </c>
      <c r="C1408" s="6">
        <v>8</v>
      </c>
      <c r="D1408" s="36" t="s">
        <v>95</v>
      </c>
      <c r="E1408" s="6">
        <v>30</v>
      </c>
      <c r="F1408" s="6">
        <v>13</v>
      </c>
      <c r="G1408" s="14">
        <v>43.333333333333336</v>
      </c>
      <c r="H1408" s="6">
        <v>1</v>
      </c>
      <c r="I1408" s="11" t="s">
        <v>5</v>
      </c>
      <c r="J1408" s="2"/>
      <c r="K1408" s="2"/>
    </row>
    <row r="1409" spans="1:11" ht="15.75" x14ac:dyDescent="0.25">
      <c r="A1409" s="6">
        <v>249</v>
      </c>
      <c r="B1409" s="6" t="s">
        <v>3</v>
      </c>
      <c r="C1409" s="6">
        <v>8</v>
      </c>
      <c r="D1409" s="36" t="s">
        <v>94</v>
      </c>
      <c r="E1409" s="6">
        <v>30</v>
      </c>
      <c r="F1409" s="6">
        <v>12</v>
      </c>
      <c r="G1409" s="14">
        <v>40</v>
      </c>
      <c r="H1409" s="6">
        <v>2</v>
      </c>
      <c r="I1409" s="11" t="s">
        <v>5</v>
      </c>
      <c r="J1409" s="2"/>
      <c r="K1409" s="2"/>
    </row>
    <row r="1410" spans="1:11" ht="15.75" x14ac:dyDescent="0.25">
      <c r="A1410" s="6">
        <v>249</v>
      </c>
      <c r="B1410" s="6" t="s">
        <v>3</v>
      </c>
      <c r="C1410" s="6">
        <v>8</v>
      </c>
      <c r="D1410" s="36" t="s">
        <v>93</v>
      </c>
      <c r="E1410" s="6">
        <v>30</v>
      </c>
      <c r="F1410" s="6">
        <v>12</v>
      </c>
      <c r="G1410" s="14">
        <v>40</v>
      </c>
      <c r="H1410" s="6">
        <v>2</v>
      </c>
      <c r="I1410" s="11" t="s">
        <v>5</v>
      </c>
      <c r="J1410" s="2"/>
      <c r="K1410" s="2"/>
    </row>
    <row r="1411" spans="1:11" ht="15.75" x14ac:dyDescent="0.25">
      <c r="A1411" s="6">
        <v>249</v>
      </c>
      <c r="B1411" s="6" t="s">
        <v>3</v>
      </c>
      <c r="C1411" s="6">
        <v>8</v>
      </c>
      <c r="D1411" s="36" t="s">
        <v>92</v>
      </c>
      <c r="E1411" s="6">
        <v>30</v>
      </c>
      <c r="F1411" s="6">
        <v>10</v>
      </c>
      <c r="G1411" s="14">
        <v>33.333333333333336</v>
      </c>
      <c r="H1411" s="6">
        <v>3</v>
      </c>
      <c r="I1411" s="11" t="s">
        <v>5</v>
      </c>
      <c r="J1411" s="2"/>
      <c r="K1411" s="2"/>
    </row>
    <row r="1412" spans="1:11" ht="15.75" x14ac:dyDescent="0.25">
      <c r="A1412" s="6">
        <v>249</v>
      </c>
      <c r="B1412" s="6" t="s">
        <v>3</v>
      </c>
      <c r="C1412" s="6">
        <v>8</v>
      </c>
      <c r="D1412" s="36" t="s">
        <v>91</v>
      </c>
      <c r="E1412" s="6">
        <v>30</v>
      </c>
      <c r="F1412" s="6">
        <v>10</v>
      </c>
      <c r="G1412" s="14">
        <v>33.333333333333336</v>
      </c>
      <c r="H1412" s="6">
        <v>3</v>
      </c>
      <c r="I1412" s="11" t="s">
        <v>5</v>
      </c>
      <c r="J1412" s="2"/>
      <c r="K1412" s="2"/>
    </row>
    <row r="1413" spans="1:11" ht="15.75" x14ac:dyDescent="0.25">
      <c r="A1413" s="6">
        <v>249</v>
      </c>
      <c r="B1413" s="6" t="s">
        <v>3</v>
      </c>
      <c r="C1413" s="6">
        <v>8</v>
      </c>
      <c r="D1413" s="36" t="s">
        <v>90</v>
      </c>
      <c r="E1413" s="6">
        <v>30</v>
      </c>
      <c r="F1413" s="6">
        <v>9</v>
      </c>
      <c r="G1413" s="14">
        <v>30</v>
      </c>
      <c r="H1413" s="6">
        <v>4</v>
      </c>
      <c r="I1413" s="11" t="s">
        <v>5</v>
      </c>
      <c r="J1413" s="2"/>
      <c r="K1413" s="2"/>
    </row>
    <row r="1414" spans="1:11" ht="15.75" x14ac:dyDescent="0.25">
      <c r="A1414" s="6">
        <v>249</v>
      </c>
      <c r="B1414" s="6" t="s">
        <v>3</v>
      </c>
      <c r="C1414" s="6">
        <v>8</v>
      </c>
      <c r="D1414" s="36" t="s">
        <v>89</v>
      </c>
      <c r="E1414" s="6">
        <v>30</v>
      </c>
      <c r="F1414" s="6">
        <v>9</v>
      </c>
      <c r="G1414" s="14">
        <v>30</v>
      </c>
      <c r="H1414" s="6">
        <v>4</v>
      </c>
      <c r="I1414" s="11" t="s">
        <v>5</v>
      </c>
      <c r="J1414" s="2"/>
      <c r="K1414" s="2"/>
    </row>
    <row r="1415" spans="1:11" ht="15.75" x14ac:dyDescent="0.25">
      <c r="A1415" s="6">
        <v>249</v>
      </c>
      <c r="B1415" s="6" t="s">
        <v>3</v>
      </c>
      <c r="C1415" s="6">
        <v>8</v>
      </c>
      <c r="D1415" s="36" t="s">
        <v>88</v>
      </c>
      <c r="E1415" s="6">
        <v>30</v>
      </c>
      <c r="F1415" s="6">
        <v>9</v>
      </c>
      <c r="G1415" s="14">
        <v>30</v>
      </c>
      <c r="H1415" s="6">
        <v>4</v>
      </c>
      <c r="I1415" s="11" t="s">
        <v>5</v>
      </c>
      <c r="J1415" s="2"/>
      <c r="K1415" s="2"/>
    </row>
    <row r="1416" spans="1:11" ht="15.75" x14ac:dyDescent="0.25">
      <c r="A1416" s="6">
        <v>249</v>
      </c>
      <c r="B1416" s="6" t="s">
        <v>3</v>
      </c>
      <c r="C1416" s="6">
        <v>8</v>
      </c>
      <c r="D1416" s="36" t="s">
        <v>87</v>
      </c>
      <c r="E1416" s="6">
        <v>30</v>
      </c>
      <c r="F1416" s="6">
        <v>7</v>
      </c>
      <c r="G1416" s="14">
        <v>23.333333333333332</v>
      </c>
      <c r="H1416" s="6">
        <v>5</v>
      </c>
      <c r="I1416" s="11" t="s">
        <v>5</v>
      </c>
      <c r="J1416" s="2"/>
      <c r="K1416" s="2"/>
    </row>
    <row r="1417" spans="1:11" ht="15.75" x14ac:dyDescent="0.25">
      <c r="A1417" s="6">
        <v>249</v>
      </c>
      <c r="B1417" s="6" t="s">
        <v>3</v>
      </c>
      <c r="C1417" s="6">
        <v>8</v>
      </c>
      <c r="D1417" s="36" t="s">
        <v>86</v>
      </c>
      <c r="E1417" s="6">
        <v>30</v>
      </c>
      <c r="F1417" s="6">
        <v>6</v>
      </c>
      <c r="G1417" s="14">
        <v>20</v>
      </c>
      <c r="H1417" s="6">
        <v>6</v>
      </c>
      <c r="I1417" s="11" t="s">
        <v>5</v>
      </c>
      <c r="J1417" s="2"/>
      <c r="K1417" s="2"/>
    </row>
    <row r="1418" spans="1:11" ht="15.75" x14ac:dyDescent="0.25">
      <c r="A1418" s="6">
        <v>249</v>
      </c>
      <c r="B1418" s="6" t="s">
        <v>3</v>
      </c>
      <c r="C1418" s="6">
        <v>8</v>
      </c>
      <c r="D1418" s="36" t="s">
        <v>85</v>
      </c>
      <c r="E1418" s="6">
        <v>30</v>
      </c>
      <c r="F1418" s="6">
        <v>3</v>
      </c>
      <c r="G1418" s="14">
        <v>10</v>
      </c>
      <c r="H1418" s="6">
        <v>7</v>
      </c>
      <c r="I1418" s="11" t="s">
        <v>5</v>
      </c>
      <c r="J1418" s="2"/>
      <c r="K1418" s="2"/>
    </row>
    <row r="1419" spans="1:11" ht="15.75" x14ac:dyDescent="0.25">
      <c r="A1419" s="6">
        <v>249</v>
      </c>
      <c r="B1419" s="6" t="s">
        <v>3</v>
      </c>
      <c r="C1419" s="6">
        <v>8</v>
      </c>
      <c r="D1419" s="36" t="s">
        <v>84</v>
      </c>
      <c r="E1419" s="6">
        <v>30</v>
      </c>
      <c r="F1419" s="6">
        <v>3</v>
      </c>
      <c r="G1419" s="14">
        <v>10</v>
      </c>
      <c r="H1419" s="6">
        <v>7</v>
      </c>
      <c r="I1419" s="11" t="s">
        <v>5</v>
      </c>
      <c r="J1419" s="2"/>
      <c r="K1419" s="2"/>
    </row>
    <row r="1420" spans="1:11" ht="15.75" x14ac:dyDescent="0.25">
      <c r="A1420" s="212"/>
      <c r="B1420" s="37"/>
      <c r="C1420" s="37"/>
      <c r="D1420" s="252"/>
      <c r="E1420" s="37"/>
      <c r="F1420" s="37"/>
      <c r="G1420" s="37"/>
      <c r="H1420" s="37"/>
      <c r="I1420" s="37"/>
      <c r="J1420" s="2"/>
      <c r="K1420" s="2"/>
    </row>
    <row r="1421" spans="1:11" ht="15.75" x14ac:dyDescent="0.25">
      <c r="A1421" s="6">
        <v>249</v>
      </c>
      <c r="B1421" s="6" t="s">
        <v>3</v>
      </c>
      <c r="C1421" s="6">
        <v>9</v>
      </c>
      <c r="D1421" s="36" t="s">
        <v>83</v>
      </c>
      <c r="E1421" s="6">
        <v>30</v>
      </c>
      <c r="F1421" s="6">
        <v>20</v>
      </c>
      <c r="G1421" s="14">
        <v>66.666666666666671</v>
      </c>
      <c r="H1421" s="6">
        <v>1</v>
      </c>
      <c r="I1421" s="6" t="s">
        <v>1</v>
      </c>
      <c r="J1421" s="2"/>
      <c r="K1421" s="2"/>
    </row>
    <row r="1422" spans="1:11" ht="15.75" x14ac:dyDescent="0.25">
      <c r="A1422" s="6">
        <v>250</v>
      </c>
      <c r="B1422" s="6" t="s">
        <v>3</v>
      </c>
      <c r="C1422" s="6">
        <v>9</v>
      </c>
      <c r="D1422" s="36" t="s">
        <v>82</v>
      </c>
      <c r="E1422" s="6">
        <v>30</v>
      </c>
      <c r="F1422" s="6">
        <v>18</v>
      </c>
      <c r="G1422" s="14">
        <v>60</v>
      </c>
      <c r="H1422" s="6">
        <v>2</v>
      </c>
      <c r="I1422" s="6" t="s">
        <v>37</v>
      </c>
      <c r="J1422" s="2"/>
      <c r="K1422" s="2"/>
    </row>
    <row r="1423" spans="1:11" ht="15.75" x14ac:dyDescent="0.25">
      <c r="A1423" s="6">
        <v>251</v>
      </c>
      <c r="B1423" s="6" t="s">
        <v>3</v>
      </c>
      <c r="C1423" s="6">
        <v>9</v>
      </c>
      <c r="D1423" s="36" t="s">
        <v>81</v>
      </c>
      <c r="E1423" s="6">
        <v>30</v>
      </c>
      <c r="F1423" s="6">
        <v>17</v>
      </c>
      <c r="G1423" s="14">
        <v>56.666666666666664</v>
      </c>
      <c r="H1423" s="6">
        <v>3</v>
      </c>
      <c r="I1423" s="6" t="s">
        <v>37</v>
      </c>
      <c r="J1423" s="2"/>
      <c r="K1423" s="2"/>
    </row>
    <row r="1424" spans="1:11" ht="15.75" x14ac:dyDescent="0.25">
      <c r="A1424" s="6">
        <v>252</v>
      </c>
      <c r="B1424" s="6" t="s">
        <v>3</v>
      </c>
      <c r="C1424" s="6">
        <v>9</v>
      </c>
      <c r="D1424" s="36" t="s">
        <v>80</v>
      </c>
      <c r="E1424" s="6">
        <v>30</v>
      </c>
      <c r="F1424" s="6">
        <v>16</v>
      </c>
      <c r="G1424" s="14">
        <v>53.333333333333336</v>
      </c>
      <c r="H1424" s="6">
        <v>4</v>
      </c>
      <c r="I1424" s="6" t="s">
        <v>5</v>
      </c>
      <c r="J1424" s="2"/>
      <c r="K1424" s="2"/>
    </row>
    <row r="1425" spans="1:11" ht="15.75" x14ac:dyDescent="0.25">
      <c r="A1425" s="6">
        <v>253</v>
      </c>
      <c r="B1425" s="6" t="s">
        <v>3</v>
      </c>
      <c r="C1425" s="6">
        <v>9</v>
      </c>
      <c r="D1425" s="36" t="s">
        <v>79</v>
      </c>
      <c r="E1425" s="6">
        <v>30</v>
      </c>
      <c r="F1425" s="6">
        <v>14</v>
      </c>
      <c r="G1425" s="14">
        <v>46.666666666666664</v>
      </c>
      <c r="H1425" s="6">
        <v>5</v>
      </c>
      <c r="I1425" s="6" t="s">
        <v>5</v>
      </c>
      <c r="J1425" s="2"/>
      <c r="K1425" s="2"/>
    </row>
    <row r="1426" spans="1:11" ht="15.75" x14ac:dyDescent="0.25">
      <c r="A1426" s="6">
        <v>254</v>
      </c>
      <c r="B1426" s="6" t="s">
        <v>3</v>
      </c>
      <c r="C1426" s="6">
        <v>9</v>
      </c>
      <c r="D1426" s="36" t="s">
        <v>78</v>
      </c>
      <c r="E1426" s="6">
        <v>30</v>
      </c>
      <c r="F1426" s="6">
        <v>12</v>
      </c>
      <c r="G1426" s="14">
        <v>40</v>
      </c>
      <c r="H1426" s="6">
        <v>6</v>
      </c>
      <c r="I1426" s="6" t="s">
        <v>5</v>
      </c>
      <c r="J1426" s="2"/>
      <c r="K1426" s="2"/>
    </row>
    <row r="1427" spans="1:11" ht="15.75" x14ac:dyDescent="0.25">
      <c r="A1427" s="6">
        <v>255</v>
      </c>
      <c r="B1427" s="6" t="s">
        <v>3</v>
      </c>
      <c r="C1427" s="6">
        <v>9</v>
      </c>
      <c r="D1427" s="36" t="s">
        <v>77</v>
      </c>
      <c r="E1427" s="6">
        <v>30</v>
      </c>
      <c r="F1427" s="6">
        <v>12</v>
      </c>
      <c r="G1427" s="14">
        <v>40</v>
      </c>
      <c r="H1427" s="6">
        <v>6</v>
      </c>
      <c r="I1427" s="6" t="s">
        <v>5</v>
      </c>
      <c r="J1427" s="2"/>
      <c r="K1427" s="2"/>
    </row>
    <row r="1428" spans="1:11" ht="15.75" x14ac:dyDescent="0.25">
      <c r="A1428" s="6">
        <v>256</v>
      </c>
      <c r="B1428" s="6" t="s">
        <v>3</v>
      </c>
      <c r="C1428" s="6">
        <v>9</v>
      </c>
      <c r="D1428" s="36" t="s">
        <v>76</v>
      </c>
      <c r="E1428" s="6">
        <v>30</v>
      </c>
      <c r="F1428" s="6">
        <v>11</v>
      </c>
      <c r="G1428" s="14">
        <v>36.666666666666664</v>
      </c>
      <c r="H1428" s="6">
        <v>7</v>
      </c>
      <c r="I1428" s="6" t="s">
        <v>5</v>
      </c>
      <c r="J1428" s="2"/>
      <c r="K1428" s="2"/>
    </row>
    <row r="1429" spans="1:11" ht="15.75" x14ac:dyDescent="0.25">
      <c r="A1429" s="6">
        <v>257</v>
      </c>
      <c r="B1429" s="6" t="s">
        <v>3</v>
      </c>
      <c r="C1429" s="6">
        <v>9</v>
      </c>
      <c r="D1429" s="36" t="s">
        <v>75</v>
      </c>
      <c r="E1429" s="6">
        <v>30</v>
      </c>
      <c r="F1429" s="6">
        <v>9</v>
      </c>
      <c r="G1429" s="14">
        <v>30</v>
      </c>
      <c r="H1429" s="6">
        <v>8</v>
      </c>
      <c r="I1429" s="6" t="s">
        <v>5</v>
      </c>
      <c r="J1429" s="2"/>
      <c r="K1429" s="2"/>
    </row>
    <row r="1430" spans="1:11" ht="15.75" x14ac:dyDescent="0.25">
      <c r="A1430" s="6">
        <v>258</v>
      </c>
      <c r="B1430" s="6" t="s">
        <v>3</v>
      </c>
      <c r="C1430" s="6">
        <v>9</v>
      </c>
      <c r="D1430" s="36" t="s">
        <v>74</v>
      </c>
      <c r="E1430" s="6">
        <v>30</v>
      </c>
      <c r="F1430" s="6">
        <v>9</v>
      </c>
      <c r="G1430" s="14">
        <v>30</v>
      </c>
      <c r="H1430" s="6">
        <v>8</v>
      </c>
      <c r="I1430" s="6" t="s">
        <v>5</v>
      </c>
      <c r="J1430" s="2"/>
      <c r="K1430" s="2"/>
    </row>
    <row r="1431" spans="1:11" ht="15.75" x14ac:dyDescent="0.25">
      <c r="A1431" s="6">
        <v>259</v>
      </c>
      <c r="B1431" s="6" t="s">
        <v>3</v>
      </c>
      <c r="C1431" s="6">
        <v>9</v>
      </c>
      <c r="D1431" s="36" t="s">
        <v>73</v>
      </c>
      <c r="E1431" s="6">
        <v>30</v>
      </c>
      <c r="F1431" s="6">
        <v>8</v>
      </c>
      <c r="G1431" s="14">
        <v>26.666666666666668</v>
      </c>
      <c r="H1431" s="6">
        <v>9</v>
      </c>
      <c r="I1431" s="6" t="s">
        <v>5</v>
      </c>
      <c r="J1431" s="2"/>
      <c r="K1431" s="2"/>
    </row>
    <row r="1432" spans="1:11" ht="15.75" x14ac:dyDescent="0.25">
      <c r="A1432" s="6">
        <v>260</v>
      </c>
      <c r="B1432" s="6" t="s">
        <v>3</v>
      </c>
      <c r="C1432" s="6">
        <v>9</v>
      </c>
      <c r="D1432" s="36" t="s">
        <v>72</v>
      </c>
      <c r="E1432" s="6">
        <v>30</v>
      </c>
      <c r="F1432" s="6">
        <v>7</v>
      </c>
      <c r="G1432" s="14">
        <v>23.333333333333332</v>
      </c>
      <c r="H1432" s="6">
        <v>10</v>
      </c>
      <c r="I1432" s="6" t="s">
        <v>5</v>
      </c>
      <c r="J1432" s="2"/>
      <c r="K1432" s="2"/>
    </row>
    <row r="1433" spans="1:11" ht="15.75" x14ac:dyDescent="0.25">
      <c r="A1433" s="6">
        <v>261</v>
      </c>
      <c r="B1433" s="6" t="s">
        <v>3</v>
      </c>
      <c r="C1433" s="6">
        <v>9</v>
      </c>
      <c r="D1433" s="36" t="s">
        <v>71</v>
      </c>
      <c r="E1433" s="6">
        <v>30</v>
      </c>
      <c r="F1433" s="6">
        <v>4</v>
      </c>
      <c r="G1433" s="14">
        <v>13.333333333333334</v>
      </c>
      <c r="H1433" s="6">
        <v>11</v>
      </c>
      <c r="I1433" s="6" t="s">
        <v>5</v>
      </c>
      <c r="J1433" s="2"/>
      <c r="K1433" s="2"/>
    </row>
    <row r="1434" spans="1:11" ht="15.75" x14ac:dyDescent="0.25">
      <c r="A1434" s="212"/>
      <c r="B1434" s="37"/>
      <c r="C1434" s="37"/>
      <c r="D1434" s="252"/>
      <c r="E1434" s="37"/>
      <c r="F1434" s="37"/>
      <c r="G1434" s="37"/>
      <c r="H1434" s="37"/>
      <c r="I1434" s="37"/>
      <c r="J1434" s="2"/>
      <c r="K1434" s="2"/>
    </row>
    <row r="1435" spans="1:11" ht="15.75" x14ac:dyDescent="0.25">
      <c r="A1435" s="6">
        <v>258</v>
      </c>
      <c r="B1435" s="6" t="s">
        <v>3</v>
      </c>
      <c r="C1435" s="6">
        <v>10</v>
      </c>
      <c r="D1435" s="36" t="s">
        <v>70</v>
      </c>
      <c r="E1435" s="6">
        <v>30</v>
      </c>
      <c r="F1435" s="6">
        <v>22</v>
      </c>
      <c r="G1435" s="14">
        <v>73.333333333333329</v>
      </c>
      <c r="H1435" s="6">
        <v>1</v>
      </c>
      <c r="I1435" s="6" t="s">
        <v>1</v>
      </c>
      <c r="J1435" s="2"/>
      <c r="K1435" s="2"/>
    </row>
    <row r="1436" spans="1:11" ht="15.75" x14ac:dyDescent="0.25">
      <c r="A1436" s="6">
        <v>259</v>
      </c>
      <c r="B1436" s="6" t="s">
        <v>3</v>
      </c>
      <c r="C1436" s="6">
        <v>10</v>
      </c>
      <c r="D1436" s="36" t="s">
        <v>69</v>
      </c>
      <c r="E1436" s="6">
        <v>30</v>
      </c>
      <c r="F1436" s="6">
        <v>19</v>
      </c>
      <c r="G1436" s="14">
        <v>63.333333333333336</v>
      </c>
      <c r="H1436" s="6">
        <v>2</v>
      </c>
      <c r="I1436" s="6" t="s">
        <v>37</v>
      </c>
      <c r="J1436" s="2"/>
      <c r="K1436" s="2"/>
    </row>
    <row r="1437" spans="1:11" ht="15.75" x14ac:dyDescent="0.25">
      <c r="A1437" s="6">
        <v>260</v>
      </c>
      <c r="B1437" s="6" t="s">
        <v>3</v>
      </c>
      <c r="C1437" s="6">
        <v>10</v>
      </c>
      <c r="D1437" s="36" t="s">
        <v>68</v>
      </c>
      <c r="E1437" s="6">
        <v>30</v>
      </c>
      <c r="F1437" s="6">
        <v>19</v>
      </c>
      <c r="G1437" s="14">
        <v>63.333333333333336</v>
      </c>
      <c r="H1437" s="6">
        <v>2</v>
      </c>
      <c r="I1437" s="6" t="s">
        <v>37</v>
      </c>
      <c r="J1437" s="2"/>
      <c r="K1437" s="2"/>
    </row>
    <row r="1438" spans="1:11" ht="15.75" x14ac:dyDescent="0.25">
      <c r="A1438" s="6">
        <v>261</v>
      </c>
      <c r="B1438" s="6" t="s">
        <v>3</v>
      </c>
      <c r="C1438" s="6">
        <v>10</v>
      </c>
      <c r="D1438" s="36" t="s">
        <v>67</v>
      </c>
      <c r="E1438" s="6">
        <v>30</v>
      </c>
      <c r="F1438" s="6">
        <v>17</v>
      </c>
      <c r="G1438" s="14">
        <v>56.666666666666664</v>
      </c>
      <c r="H1438" s="6">
        <v>3</v>
      </c>
      <c r="I1438" s="6" t="s">
        <v>5</v>
      </c>
      <c r="J1438" s="2"/>
      <c r="K1438" s="2"/>
    </row>
    <row r="1439" spans="1:11" ht="15.75" x14ac:dyDescent="0.25">
      <c r="A1439" s="6">
        <v>262</v>
      </c>
      <c r="B1439" s="6" t="s">
        <v>3</v>
      </c>
      <c r="C1439" s="6">
        <v>10</v>
      </c>
      <c r="D1439" s="36" t="s">
        <v>66</v>
      </c>
      <c r="E1439" s="6">
        <v>30</v>
      </c>
      <c r="F1439" s="6">
        <v>17</v>
      </c>
      <c r="G1439" s="14">
        <v>56.666666666666664</v>
      </c>
      <c r="H1439" s="6">
        <v>3</v>
      </c>
      <c r="I1439" s="6" t="s">
        <v>5</v>
      </c>
      <c r="J1439" s="2"/>
      <c r="K1439" s="2"/>
    </row>
    <row r="1440" spans="1:11" ht="15.75" x14ac:dyDescent="0.25">
      <c r="A1440" s="6">
        <v>263</v>
      </c>
      <c r="B1440" s="6" t="s">
        <v>3</v>
      </c>
      <c r="C1440" s="6">
        <v>10</v>
      </c>
      <c r="D1440" s="36" t="s">
        <v>65</v>
      </c>
      <c r="E1440" s="6">
        <v>30</v>
      </c>
      <c r="F1440" s="6">
        <v>16</v>
      </c>
      <c r="G1440" s="14">
        <v>53.333333333333336</v>
      </c>
      <c r="H1440" s="6">
        <v>4</v>
      </c>
      <c r="I1440" s="6" t="s">
        <v>5</v>
      </c>
      <c r="J1440" s="2"/>
      <c r="K1440" s="2"/>
    </row>
    <row r="1441" spans="1:11" ht="15.75" x14ac:dyDescent="0.25">
      <c r="A1441" s="6">
        <v>264</v>
      </c>
      <c r="B1441" s="6" t="s">
        <v>3</v>
      </c>
      <c r="C1441" s="6">
        <v>10</v>
      </c>
      <c r="D1441" s="36" t="s">
        <v>64</v>
      </c>
      <c r="E1441" s="6">
        <v>30</v>
      </c>
      <c r="F1441" s="6">
        <v>16</v>
      </c>
      <c r="G1441" s="14">
        <v>53.333333333333336</v>
      </c>
      <c r="H1441" s="6">
        <v>4</v>
      </c>
      <c r="I1441" s="6" t="s">
        <v>5</v>
      </c>
      <c r="J1441" s="2"/>
      <c r="K1441" s="2"/>
    </row>
    <row r="1442" spans="1:11" ht="15.75" x14ac:dyDescent="0.25">
      <c r="A1442" s="6">
        <v>265</v>
      </c>
      <c r="B1442" s="6" t="s">
        <v>3</v>
      </c>
      <c r="C1442" s="6">
        <v>10</v>
      </c>
      <c r="D1442" s="36" t="s">
        <v>63</v>
      </c>
      <c r="E1442" s="6">
        <v>30</v>
      </c>
      <c r="F1442" s="6">
        <v>7</v>
      </c>
      <c r="G1442" s="14">
        <v>23.333333333333332</v>
      </c>
      <c r="H1442" s="6">
        <v>5</v>
      </c>
      <c r="I1442" s="6" t="s">
        <v>5</v>
      </c>
      <c r="J1442" s="2"/>
      <c r="K1442" s="2"/>
    </row>
    <row r="1443" spans="1:11" ht="15.75" x14ac:dyDescent="0.25">
      <c r="A1443" s="6">
        <v>266</v>
      </c>
      <c r="B1443" s="6" t="s">
        <v>3</v>
      </c>
      <c r="C1443" s="6">
        <v>10</v>
      </c>
      <c r="D1443" s="36" t="s">
        <v>62</v>
      </c>
      <c r="E1443" s="6">
        <v>30</v>
      </c>
      <c r="F1443" s="6">
        <v>6</v>
      </c>
      <c r="G1443" s="14">
        <v>20</v>
      </c>
      <c r="H1443" s="6">
        <v>6</v>
      </c>
      <c r="I1443" s="6" t="s">
        <v>5</v>
      </c>
      <c r="J1443" s="2"/>
      <c r="K1443" s="2"/>
    </row>
    <row r="1444" spans="1:11" ht="15.75" x14ac:dyDescent="0.25">
      <c r="A1444" s="6">
        <v>267</v>
      </c>
      <c r="B1444" s="6" t="s">
        <v>3</v>
      </c>
      <c r="C1444" s="6">
        <v>10</v>
      </c>
      <c r="D1444" s="36" t="s">
        <v>61</v>
      </c>
      <c r="E1444" s="6">
        <v>30</v>
      </c>
      <c r="F1444" s="6">
        <v>0</v>
      </c>
      <c r="G1444" s="14">
        <v>0</v>
      </c>
      <c r="H1444" s="6">
        <v>7</v>
      </c>
      <c r="I1444" s="6" t="s">
        <v>5</v>
      </c>
      <c r="J1444" s="2"/>
      <c r="K1444" s="2"/>
    </row>
    <row r="1445" spans="1:11" ht="15.75" x14ac:dyDescent="0.25">
      <c r="A1445" s="212"/>
      <c r="B1445" s="37"/>
      <c r="C1445" s="37"/>
      <c r="D1445" s="252"/>
      <c r="E1445" s="37"/>
      <c r="F1445" s="37"/>
      <c r="G1445" s="37"/>
      <c r="H1445" s="37"/>
      <c r="I1445" s="37"/>
      <c r="J1445" s="2"/>
      <c r="K1445" s="2"/>
    </row>
    <row r="1446" spans="1:11" ht="15.75" x14ac:dyDescent="0.25">
      <c r="A1446" s="6">
        <v>258</v>
      </c>
      <c r="B1446" s="6" t="s">
        <v>3</v>
      </c>
      <c r="C1446" s="6">
        <v>11</v>
      </c>
      <c r="D1446" s="36" t="s">
        <v>60</v>
      </c>
      <c r="E1446" s="6">
        <v>30</v>
      </c>
      <c r="F1446" s="6">
        <v>7</v>
      </c>
      <c r="G1446" s="14">
        <v>23.333333333333332</v>
      </c>
      <c r="H1446" s="6">
        <v>1</v>
      </c>
      <c r="I1446" s="6" t="s">
        <v>5</v>
      </c>
      <c r="J1446" s="2"/>
      <c r="K1446" s="2"/>
    </row>
    <row r="1447" spans="1:11" ht="15.75" x14ac:dyDescent="0.25">
      <c r="A1447" s="321" t="s">
        <v>22</v>
      </c>
      <c r="B1447" s="322"/>
      <c r="C1447" s="322"/>
      <c r="D1447" s="322"/>
      <c r="E1447" s="322"/>
      <c r="F1447" s="322"/>
      <c r="G1447" s="322"/>
      <c r="H1447" s="322"/>
      <c r="I1447" s="323"/>
      <c r="J1447" s="2"/>
      <c r="K1447" s="2"/>
    </row>
    <row r="1448" spans="1:11" ht="15.75" x14ac:dyDescent="0.25">
      <c r="A1448" s="31">
        <v>247</v>
      </c>
      <c r="B1448" s="6" t="s">
        <v>50</v>
      </c>
      <c r="C1448" s="6">
        <v>7</v>
      </c>
      <c r="D1448" s="253" t="s">
        <v>59</v>
      </c>
      <c r="E1448" s="31">
        <v>30</v>
      </c>
      <c r="F1448" s="32">
        <v>10</v>
      </c>
      <c r="G1448" s="29">
        <v>33.333333333333329</v>
      </c>
      <c r="H1448" s="8">
        <v>1</v>
      </c>
      <c r="I1448" s="7" t="s">
        <v>5</v>
      </c>
      <c r="J1448" s="2"/>
      <c r="K1448" s="2"/>
    </row>
    <row r="1449" spans="1:11" ht="15.75" x14ac:dyDescent="0.25">
      <c r="A1449" s="31">
        <v>247</v>
      </c>
      <c r="B1449" s="6" t="s">
        <v>50</v>
      </c>
      <c r="C1449" s="6">
        <v>7</v>
      </c>
      <c r="D1449" s="253" t="s">
        <v>58</v>
      </c>
      <c r="E1449" s="31">
        <v>30</v>
      </c>
      <c r="F1449" s="30">
        <v>4</v>
      </c>
      <c r="G1449" s="29">
        <v>13.333333333333334</v>
      </c>
      <c r="H1449" s="8">
        <v>2</v>
      </c>
      <c r="I1449" s="7" t="s">
        <v>5</v>
      </c>
      <c r="J1449" s="2"/>
      <c r="K1449" s="2"/>
    </row>
    <row r="1450" spans="1:11" ht="15.75" x14ac:dyDescent="0.25">
      <c r="A1450" s="31">
        <v>247</v>
      </c>
      <c r="B1450" s="6" t="s">
        <v>50</v>
      </c>
      <c r="C1450" s="6">
        <v>7</v>
      </c>
      <c r="D1450" s="17" t="s">
        <v>57</v>
      </c>
      <c r="E1450" s="31">
        <v>30</v>
      </c>
      <c r="F1450" s="30">
        <v>2</v>
      </c>
      <c r="G1450" s="29">
        <v>6.666666666666667</v>
      </c>
      <c r="H1450" s="8">
        <v>3</v>
      </c>
      <c r="I1450" s="7" t="s">
        <v>5</v>
      </c>
      <c r="J1450" s="2"/>
      <c r="K1450" s="2"/>
    </row>
    <row r="1451" spans="1:11" ht="15.75" x14ac:dyDescent="0.25">
      <c r="A1451" s="26"/>
      <c r="B1451" s="10"/>
      <c r="C1451" s="10"/>
      <c r="D1451" s="18"/>
      <c r="E1451" s="10"/>
      <c r="F1451" s="10"/>
      <c r="G1451" s="10"/>
      <c r="H1451" s="10"/>
      <c r="I1451" s="10"/>
      <c r="J1451" s="2"/>
      <c r="K1451" s="2"/>
    </row>
    <row r="1452" spans="1:11" ht="15.75" x14ac:dyDescent="0.25">
      <c r="A1452" s="6">
        <v>247</v>
      </c>
      <c r="B1452" s="6" t="s">
        <v>50</v>
      </c>
      <c r="C1452" s="6">
        <v>9</v>
      </c>
      <c r="D1452" s="17" t="s">
        <v>56</v>
      </c>
      <c r="E1452" s="5">
        <v>30</v>
      </c>
      <c r="F1452" s="11">
        <v>23</v>
      </c>
      <c r="G1452" s="29">
        <v>76.666666666666671</v>
      </c>
      <c r="H1452" s="11">
        <v>1</v>
      </c>
      <c r="I1452" s="7" t="s">
        <v>1</v>
      </c>
      <c r="J1452" s="2"/>
      <c r="K1452" s="2"/>
    </row>
    <row r="1453" spans="1:11" ht="15.75" x14ac:dyDescent="0.25">
      <c r="A1453" s="26"/>
      <c r="B1453" s="10"/>
      <c r="C1453" s="10"/>
      <c r="D1453" s="217" t="s">
        <v>0</v>
      </c>
      <c r="E1453" s="10"/>
      <c r="F1453" s="10"/>
      <c r="G1453" s="10"/>
      <c r="H1453" s="10"/>
      <c r="I1453" s="10"/>
      <c r="J1453" s="2"/>
      <c r="K1453" s="2"/>
    </row>
    <row r="1454" spans="1:11" ht="15.75" x14ac:dyDescent="0.25">
      <c r="A1454" s="6">
        <v>247</v>
      </c>
      <c r="B1454" s="6" t="s">
        <v>50</v>
      </c>
      <c r="C1454" s="6">
        <v>11</v>
      </c>
      <c r="D1454" s="17" t="s">
        <v>55</v>
      </c>
      <c r="E1454" s="9" t="s">
        <v>20</v>
      </c>
      <c r="F1454" s="8">
        <v>4</v>
      </c>
      <c r="G1454" s="29">
        <v>13.333333333333334</v>
      </c>
      <c r="H1454" s="8">
        <v>2</v>
      </c>
      <c r="I1454" s="7" t="s">
        <v>5</v>
      </c>
      <c r="J1454" s="2"/>
      <c r="K1454" s="2"/>
    </row>
    <row r="1455" spans="1:11" ht="15.75" x14ac:dyDescent="0.25">
      <c r="A1455" s="6">
        <v>247</v>
      </c>
      <c r="B1455" s="6" t="s">
        <v>50</v>
      </c>
      <c r="C1455" s="6">
        <v>11</v>
      </c>
      <c r="D1455" s="36" t="s">
        <v>54</v>
      </c>
      <c r="E1455" s="3">
        <v>30</v>
      </c>
      <c r="F1455" s="3">
        <v>4</v>
      </c>
      <c r="G1455" s="29">
        <v>13.333333333333334</v>
      </c>
      <c r="H1455" s="3">
        <v>2</v>
      </c>
      <c r="I1455" s="3" t="s">
        <v>5</v>
      </c>
      <c r="J1455" s="2"/>
      <c r="K1455" s="2"/>
    </row>
    <row r="1456" spans="1:11" ht="15.75" x14ac:dyDescent="0.25">
      <c r="A1456" s="6">
        <v>247</v>
      </c>
      <c r="B1456" s="6" t="s">
        <v>50</v>
      </c>
      <c r="C1456" s="6">
        <v>11</v>
      </c>
      <c r="D1456" s="17" t="s">
        <v>53</v>
      </c>
      <c r="E1456" s="3">
        <v>30</v>
      </c>
      <c r="F1456" s="3">
        <v>10</v>
      </c>
      <c r="G1456" s="29">
        <v>33.333333333333329</v>
      </c>
      <c r="H1456" s="3">
        <v>1</v>
      </c>
      <c r="I1456" s="3" t="s">
        <v>5</v>
      </c>
      <c r="J1456" s="2"/>
      <c r="K1456" s="2"/>
    </row>
    <row r="1457" spans="1:9" ht="15.75" x14ac:dyDescent="0.25">
      <c r="A1457" s="28"/>
      <c r="B1457" s="28"/>
      <c r="C1457" s="28" t="s">
        <v>12</v>
      </c>
      <c r="D1457" s="254"/>
      <c r="E1457" s="28"/>
      <c r="F1457" s="28"/>
      <c r="G1457" s="28"/>
      <c r="H1457" s="182"/>
      <c r="I1457" s="182"/>
    </row>
    <row r="1458" spans="1:9" ht="15.75" x14ac:dyDescent="0.25">
      <c r="A1458" s="5">
        <v>248</v>
      </c>
      <c r="B1458" s="5" t="s">
        <v>50</v>
      </c>
      <c r="C1458" s="5">
        <v>8</v>
      </c>
      <c r="D1458" s="255" t="s">
        <v>1223</v>
      </c>
      <c r="E1458" s="5">
        <v>30</v>
      </c>
      <c r="F1458" s="11">
        <v>20</v>
      </c>
      <c r="G1458" s="11">
        <v>66.599999999999994</v>
      </c>
      <c r="H1458" s="5">
        <v>1</v>
      </c>
      <c r="I1458" s="5" t="s">
        <v>52</v>
      </c>
    </row>
    <row r="1459" spans="1:9" ht="15.75" x14ac:dyDescent="0.25">
      <c r="A1459" s="5">
        <v>248</v>
      </c>
      <c r="B1459" s="5" t="s">
        <v>50</v>
      </c>
      <c r="C1459" s="5">
        <v>8</v>
      </c>
      <c r="D1459" s="255" t="s">
        <v>1224</v>
      </c>
      <c r="E1459" s="5">
        <v>30</v>
      </c>
      <c r="F1459" s="11">
        <v>10</v>
      </c>
      <c r="G1459" s="11">
        <v>33.299999999999997</v>
      </c>
      <c r="H1459" s="5">
        <v>2</v>
      </c>
      <c r="I1459" s="5" t="s">
        <v>49</v>
      </c>
    </row>
    <row r="1460" spans="1:9" ht="15.75" x14ac:dyDescent="0.25">
      <c r="A1460" s="5">
        <v>248</v>
      </c>
      <c r="B1460" s="5" t="s">
        <v>50</v>
      </c>
      <c r="C1460" s="11">
        <v>8</v>
      </c>
      <c r="D1460" s="255" t="s">
        <v>1225</v>
      </c>
      <c r="E1460" s="5">
        <v>30</v>
      </c>
      <c r="F1460" s="11">
        <v>0</v>
      </c>
      <c r="G1460" s="11">
        <v>0</v>
      </c>
      <c r="H1460" s="5">
        <v>3</v>
      </c>
      <c r="I1460" s="5" t="s">
        <v>49</v>
      </c>
    </row>
    <row r="1461" spans="1:9" ht="15.75" x14ac:dyDescent="0.25">
      <c r="A1461" s="5"/>
      <c r="B1461" s="26"/>
      <c r="C1461" s="27"/>
      <c r="D1461" s="222"/>
      <c r="E1461" s="26"/>
      <c r="F1461" s="27"/>
      <c r="G1461" s="27"/>
      <c r="H1461" s="26"/>
      <c r="I1461" s="26"/>
    </row>
    <row r="1462" spans="1:9" ht="15.75" x14ac:dyDescent="0.25">
      <c r="A1462" s="5">
        <v>248</v>
      </c>
      <c r="B1462" s="5" t="s">
        <v>50</v>
      </c>
      <c r="C1462" s="11">
        <v>9</v>
      </c>
      <c r="D1462" s="256" t="s">
        <v>1226</v>
      </c>
      <c r="E1462" s="5">
        <v>30</v>
      </c>
      <c r="F1462" s="11">
        <v>9</v>
      </c>
      <c r="G1462" s="11">
        <v>30</v>
      </c>
      <c r="H1462" s="5">
        <v>1</v>
      </c>
      <c r="I1462" s="5" t="s">
        <v>49</v>
      </c>
    </row>
    <row r="1463" spans="1:9" ht="15.75" x14ac:dyDescent="0.25">
      <c r="A1463" s="5">
        <v>248</v>
      </c>
      <c r="B1463" s="5" t="s">
        <v>50</v>
      </c>
      <c r="C1463" s="11">
        <v>9</v>
      </c>
      <c r="D1463" s="256" t="s">
        <v>1227</v>
      </c>
      <c r="E1463" s="5">
        <v>30</v>
      </c>
      <c r="F1463" s="11">
        <v>6</v>
      </c>
      <c r="G1463" s="11">
        <v>20</v>
      </c>
      <c r="H1463" s="5">
        <v>2</v>
      </c>
      <c r="I1463" s="5" t="s">
        <v>49</v>
      </c>
    </row>
    <row r="1464" spans="1:9" ht="15.75" x14ac:dyDescent="0.25">
      <c r="A1464" s="5">
        <v>248</v>
      </c>
      <c r="B1464" s="5" t="s">
        <v>50</v>
      </c>
      <c r="C1464" s="11">
        <v>9</v>
      </c>
      <c r="D1464" s="256" t="s">
        <v>1228</v>
      </c>
      <c r="E1464" s="5">
        <v>30</v>
      </c>
      <c r="F1464" s="11">
        <v>5</v>
      </c>
      <c r="G1464" s="11">
        <v>16.7</v>
      </c>
      <c r="H1464" s="5">
        <v>3</v>
      </c>
      <c r="I1464" s="5" t="s">
        <v>49</v>
      </c>
    </row>
    <row r="1465" spans="1:9" ht="15.75" x14ac:dyDescent="0.25">
      <c r="A1465" s="5">
        <v>248</v>
      </c>
      <c r="B1465" s="5" t="s">
        <v>50</v>
      </c>
      <c r="C1465" s="11">
        <v>9</v>
      </c>
      <c r="D1465" s="256" t="s">
        <v>1229</v>
      </c>
      <c r="E1465" s="5">
        <v>30</v>
      </c>
      <c r="F1465" s="11">
        <v>5</v>
      </c>
      <c r="G1465" s="11">
        <v>16.7</v>
      </c>
      <c r="H1465" s="5">
        <v>3</v>
      </c>
      <c r="I1465" s="5" t="s">
        <v>49</v>
      </c>
    </row>
    <row r="1466" spans="1:9" ht="15.75" x14ac:dyDescent="0.25">
      <c r="A1466" s="5">
        <v>248</v>
      </c>
      <c r="B1466" s="5" t="s">
        <v>50</v>
      </c>
      <c r="C1466" s="11">
        <v>9</v>
      </c>
      <c r="D1466" s="256" t="s">
        <v>1230</v>
      </c>
      <c r="E1466" s="5">
        <v>30</v>
      </c>
      <c r="F1466" s="11">
        <v>1</v>
      </c>
      <c r="G1466" s="11">
        <v>3.3</v>
      </c>
      <c r="H1466" s="5">
        <v>4</v>
      </c>
      <c r="I1466" s="5" t="s">
        <v>49</v>
      </c>
    </row>
    <row r="1467" spans="1:9" ht="15.75" x14ac:dyDescent="0.25">
      <c r="A1467" s="5">
        <v>248</v>
      </c>
      <c r="B1467" s="5" t="s">
        <v>50</v>
      </c>
      <c r="C1467" s="11">
        <v>9</v>
      </c>
      <c r="D1467" s="256" t="s">
        <v>1231</v>
      </c>
      <c r="E1467" s="5">
        <v>30</v>
      </c>
      <c r="F1467" s="11">
        <v>0</v>
      </c>
      <c r="G1467" s="11">
        <v>0</v>
      </c>
      <c r="H1467" s="5">
        <v>5</v>
      </c>
      <c r="I1467" s="5" t="s">
        <v>49</v>
      </c>
    </row>
    <row r="1468" spans="1:9" ht="15.75" x14ac:dyDescent="0.25">
      <c r="A1468" s="5"/>
      <c r="B1468" s="213"/>
      <c r="C1468" s="213"/>
      <c r="D1468" s="257"/>
      <c r="E1468" s="213"/>
      <c r="F1468" s="213"/>
      <c r="G1468" s="213"/>
      <c r="H1468" s="213"/>
      <c r="I1468" s="214"/>
    </row>
    <row r="1469" spans="1:9" ht="15.75" x14ac:dyDescent="0.25">
      <c r="A1469" s="5">
        <v>248</v>
      </c>
      <c r="B1469" s="5" t="s">
        <v>50</v>
      </c>
      <c r="C1469" s="6">
        <v>10</v>
      </c>
      <c r="D1469" s="36" t="s">
        <v>1232</v>
      </c>
      <c r="E1469" s="6">
        <v>30</v>
      </c>
      <c r="F1469" s="6">
        <v>14</v>
      </c>
      <c r="G1469" s="6">
        <v>46.7</v>
      </c>
      <c r="H1469" s="6">
        <v>1</v>
      </c>
      <c r="I1469" s="23" t="s">
        <v>49</v>
      </c>
    </row>
    <row r="1470" spans="1:9" ht="15.75" x14ac:dyDescent="0.25">
      <c r="A1470" s="5">
        <v>248</v>
      </c>
      <c r="B1470" s="5" t="s">
        <v>50</v>
      </c>
      <c r="C1470" s="6">
        <v>10</v>
      </c>
      <c r="D1470" s="139" t="s">
        <v>1233</v>
      </c>
      <c r="E1470" s="6">
        <v>30</v>
      </c>
      <c r="F1470" s="22">
        <v>12</v>
      </c>
      <c r="G1470" s="22">
        <v>40</v>
      </c>
      <c r="H1470" s="25">
        <v>2</v>
      </c>
      <c r="I1470" s="23" t="s">
        <v>49</v>
      </c>
    </row>
    <row r="1471" spans="1:9" ht="15.75" x14ac:dyDescent="0.25">
      <c r="A1471" s="5">
        <v>248</v>
      </c>
      <c r="B1471" s="5" t="s">
        <v>50</v>
      </c>
      <c r="C1471" s="6">
        <v>10</v>
      </c>
      <c r="D1471" s="256" t="s">
        <v>1234</v>
      </c>
      <c r="E1471" s="6">
        <v>30</v>
      </c>
      <c r="F1471" s="11">
        <v>11</v>
      </c>
      <c r="G1471" s="11">
        <v>36.700000000000003</v>
      </c>
      <c r="H1471" s="24">
        <v>3</v>
      </c>
      <c r="I1471" s="23" t="s">
        <v>49</v>
      </c>
    </row>
    <row r="1472" spans="1:9" ht="15.75" x14ac:dyDescent="0.25">
      <c r="A1472" s="5">
        <v>248</v>
      </c>
      <c r="B1472" s="5" t="s">
        <v>50</v>
      </c>
      <c r="C1472" s="6">
        <v>10</v>
      </c>
      <c r="D1472" s="256" t="s">
        <v>1235</v>
      </c>
      <c r="E1472" s="6">
        <v>30</v>
      </c>
      <c r="F1472" s="11">
        <v>11</v>
      </c>
      <c r="G1472" s="11">
        <v>36.700000000000003</v>
      </c>
      <c r="H1472" s="24">
        <v>3</v>
      </c>
      <c r="I1472" s="5" t="s">
        <v>49</v>
      </c>
    </row>
    <row r="1473" spans="1:9" ht="15.75" x14ac:dyDescent="0.25">
      <c r="A1473" s="5">
        <v>248</v>
      </c>
      <c r="B1473" s="5" t="s">
        <v>50</v>
      </c>
      <c r="C1473" s="6">
        <v>10</v>
      </c>
      <c r="D1473" s="256" t="s">
        <v>1236</v>
      </c>
      <c r="E1473" s="6">
        <v>30</v>
      </c>
      <c r="F1473" s="11">
        <v>11</v>
      </c>
      <c r="G1473" s="11">
        <v>36.700000000000003</v>
      </c>
      <c r="H1473" s="24">
        <v>3</v>
      </c>
      <c r="I1473" s="5" t="s">
        <v>49</v>
      </c>
    </row>
    <row r="1474" spans="1:9" ht="15.75" x14ac:dyDescent="0.25">
      <c r="A1474" s="5">
        <v>248</v>
      </c>
      <c r="B1474" s="5" t="s">
        <v>50</v>
      </c>
      <c r="C1474" s="6">
        <v>10</v>
      </c>
      <c r="D1474" s="256" t="s">
        <v>1237</v>
      </c>
      <c r="E1474" s="6">
        <v>30</v>
      </c>
      <c r="F1474" s="11">
        <v>8</v>
      </c>
      <c r="G1474" s="11">
        <v>26.7</v>
      </c>
      <c r="H1474" s="20">
        <v>4</v>
      </c>
      <c r="I1474" s="5" t="s">
        <v>49</v>
      </c>
    </row>
    <row r="1475" spans="1:9" ht="15.75" x14ac:dyDescent="0.25">
      <c r="A1475" s="5">
        <v>248</v>
      </c>
      <c r="B1475" s="5" t="s">
        <v>50</v>
      </c>
      <c r="C1475" s="6">
        <v>10</v>
      </c>
      <c r="D1475" s="256" t="s">
        <v>1238</v>
      </c>
      <c r="E1475" s="6">
        <v>30</v>
      </c>
      <c r="F1475" s="11">
        <v>7</v>
      </c>
      <c r="G1475" s="11">
        <v>23.3</v>
      </c>
      <c r="H1475" s="20">
        <v>5</v>
      </c>
      <c r="I1475" s="5" t="s">
        <v>49</v>
      </c>
    </row>
    <row r="1476" spans="1:9" ht="15.75" x14ac:dyDescent="0.25">
      <c r="A1476" s="5">
        <v>248</v>
      </c>
      <c r="B1476" s="5" t="s">
        <v>50</v>
      </c>
      <c r="C1476" s="6">
        <v>10</v>
      </c>
      <c r="D1476" s="256" t="s">
        <v>1239</v>
      </c>
      <c r="E1476" s="6">
        <v>30</v>
      </c>
      <c r="F1476" s="11">
        <v>7</v>
      </c>
      <c r="G1476" s="11">
        <v>23.3</v>
      </c>
      <c r="H1476" s="20">
        <v>5</v>
      </c>
      <c r="I1476" s="5" t="s">
        <v>49</v>
      </c>
    </row>
    <row r="1477" spans="1:9" ht="15.75" x14ac:dyDescent="0.25">
      <c r="A1477" s="5">
        <v>248</v>
      </c>
      <c r="B1477" s="5" t="s">
        <v>50</v>
      </c>
      <c r="C1477" s="6">
        <v>10</v>
      </c>
      <c r="D1477" s="256" t="s">
        <v>1240</v>
      </c>
      <c r="E1477" s="6">
        <v>30</v>
      </c>
      <c r="F1477" s="11">
        <v>7</v>
      </c>
      <c r="G1477" s="11">
        <v>23.3</v>
      </c>
      <c r="H1477" s="20">
        <v>5</v>
      </c>
      <c r="I1477" s="6" t="s">
        <v>49</v>
      </c>
    </row>
    <row r="1478" spans="1:9" ht="15.75" x14ac:dyDescent="0.25">
      <c r="A1478" s="5">
        <v>248</v>
      </c>
      <c r="B1478" s="5" t="s">
        <v>50</v>
      </c>
      <c r="C1478" s="6">
        <v>10</v>
      </c>
      <c r="D1478" s="256" t="s">
        <v>1241</v>
      </c>
      <c r="E1478" s="6">
        <v>30</v>
      </c>
      <c r="F1478" s="11">
        <v>5</v>
      </c>
      <c r="G1478" s="11">
        <v>16.670000000000002</v>
      </c>
      <c r="H1478" s="20">
        <v>6</v>
      </c>
      <c r="I1478" s="6" t="s">
        <v>49</v>
      </c>
    </row>
    <row r="1479" spans="1:9" ht="15.75" x14ac:dyDescent="0.25">
      <c r="A1479" s="5">
        <v>248</v>
      </c>
      <c r="B1479" s="5" t="s">
        <v>50</v>
      </c>
      <c r="C1479" s="6">
        <v>10</v>
      </c>
      <c r="D1479" s="256" t="s">
        <v>1242</v>
      </c>
      <c r="E1479" s="6">
        <v>30</v>
      </c>
      <c r="F1479" s="11">
        <v>4</v>
      </c>
      <c r="G1479" s="11">
        <v>13.33</v>
      </c>
      <c r="H1479" s="20">
        <v>7</v>
      </c>
      <c r="I1479" s="6"/>
    </row>
    <row r="1480" spans="1:9" ht="15.75" x14ac:dyDescent="0.25">
      <c r="A1480" s="5">
        <v>248</v>
      </c>
      <c r="B1480" s="5" t="s">
        <v>50</v>
      </c>
      <c r="C1480" s="11">
        <v>10</v>
      </c>
      <c r="D1480" s="256" t="s">
        <v>1243</v>
      </c>
      <c r="E1480" s="6">
        <v>30</v>
      </c>
      <c r="F1480" s="11">
        <v>3</v>
      </c>
      <c r="G1480" s="11">
        <v>10</v>
      </c>
      <c r="H1480" s="20">
        <v>8</v>
      </c>
      <c r="I1480" s="6" t="s">
        <v>49</v>
      </c>
    </row>
    <row r="1481" spans="1:9" ht="15.75" x14ac:dyDescent="0.25">
      <c r="A1481" s="5"/>
      <c r="B1481" s="213"/>
      <c r="C1481" s="213"/>
      <c r="D1481" s="257"/>
      <c r="E1481" s="213"/>
      <c r="F1481" s="213"/>
      <c r="G1481" s="213"/>
      <c r="H1481" s="213"/>
      <c r="I1481" s="214"/>
    </row>
    <row r="1482" spans="1:9" ht="15.75" x14ac:dyDescent="0.25">
      <c r="A1482" s="5">
        <v>248</v>
      </c>
      <c r="B1482" s="5" t="s">
        <v>50</v>
      </c>
      <c r="C1482" s="6">
        <v>11</v>
      </c>
      <c r="D1482" s="36" t="s">
        <v>1244</v>
      </c>
      <c r="E1482" s="6">
        <v>30</v>
      </c>
      <c r="F1482" s="6">
        <v>4</v>
      </c>
      <c r="G1482" s="6">
        <v>13.33</v>
      </c>
      <c r="H1482" s="6">
        <v>1</v>
      </c>
      <c r="I1482" s="23" t="s">
        <v>49</v>
      </c>
    </row>
    <row r="1483" spans="1:9" ht="15.75" x14ac:dyDescent="0.25">
      <c r="A1483" s="5">
        <v>248</v>
      </c>
      <c r="B1483" s="5" t="s">
        <v>50</v>
      </c>
      <c r="C1483" s="6">
        <v>11</v>
      </c>
      <c r="D1483" s="139" t="s">
        <v>1245</v>
      </c>
      <c r="E1483" s="6">
        <v>30</v>
      </c>
      <c r="F1483" s="22">
        <v>2</v>
      </c>
      <c r="G1483" s="22">
        <v>6.67</v>
      </c>
      <c r="H1483" s="25">
        <v>2</v>
      </c>
      <c r="I1483" s="23" t="s">
        <v>49</v>
      </c>
    </row>
    <row r="1484" spans="1:9" ht="15.75" x14ac:dyDescent="0.25">
      <c r="A1484" s="5">
        <v>248</v>
      </c>
      <c r="B1484" s="5" t="s">
        <v>50</v>
      </c>
      <c r="C1484" s="6">
        <v>11</v>
      </c>
      <c r="D1484" s="256" t="s">
        <v>1246</v>
      </c>
      <c r="E1484" s="6">
        <v>30</v>
      </c>
      <c r="F1484" s="11">
        <v>2</v>
      </c>
      <c r="G1484" s="22">
        <v>6.67</v>
      </c>
      <c r="H1484" s="24">
        <v>2</v>
      </c>
      <c r="I1484" s="23" t="s">
        <v>49</v>
      </c>
    </row>
    <row r="1485" spans="1:9" ht="15.75" x14ac:dyDescent="0.25">
      <c r="A1485" s="5">
        <v>248</v>
      </c>
      <c r="B1485" s="5" t="s">
        <v>50</v>
      </c>
      <c r="C1485" s="11">
        <v>11</v>
      </c>
      <c r="D1485" s="256" t="s">
        <v>1247</v>
      </c>
      <c r="E1485" s="6">
        <v>30</v>
      </c>
      <c r="F1485" s="11">
        <v>2</v>
      </c>
      <c r="G1485" s="22">
        <v>6.67</v>
      </c>
      <c r="H1485" s="21">
        <v>2</v>
      </c>
      <c r="I1485" s="5" t="s">
        <v>49</v>
      </c>
    </row>
    <row r="1486" spans="1:9" ht="15.75" x14ac:dyDescent="0.25">
      <c r="A1486" s="5">
        <v>248</v>
      </c>
      <c r="B1486" s="5" t="s">
        <v>50</v>
      </c>
      <c r="C1486" s="11">
        <v>11</v>
      </c>
      <c r="D1486" s="256" t="s">
        <v>1248</v>
      </c>
      <c r="E1486" s="6">
        <v>30</v>
      </c>
      <c r="F1486" s="11">
        <v>2</v>
      </c>
      <c r="G1486" s="22">
        <v>6.67</v>
      </c>
      <c r="H1486" s="21">
        <v>2</v>
      </c>
      <c r="I1486" s="5" t="s">
        <v>49</v>
      </c>
    </row>
    <row r="1487" spans="1:9" ht="15.75" x14ac:dyDescent="0.25">
      <c r="A1487" s="5">
        <v>248</v>
      </c>
      <c r="B1487" s="5" t="s">
        <v>50</v>
      </c>
      <c r="C1487" s="6">
        <v>11</v>
      </c>
      <c r="D1487" s="256" t="s">
        <v>1249</v>
      </c>
      <c r="E1487" s="6">
        <v>30</v>
      </c>
      <c r="F1487" s="11">
        <v>0</v>
      </c>
      <c r="G1487" s="11">
        <v>0</v>
      </c>
      <c r="H1487" s="20">
        <v>3</v>
      </c>
      <c r="I1487" s="5" t="s">
        <v>49</v>
      </c>
    </row>
    <row r="1488" spans="1:9" ht="15.75" x14ac:dyDescent="0.25">
      <c r="A1488" s="5">
        <v>248</v>
      </c>
      <c r="B1488" s="5" t="s">
        <v>50</v>
      </c>
      <c r="C1488" s="11">
        <v>11</v>
      </c>
      <c r="D1488" s="256" t="s">
        <v>1250</v>
      </c>
      <c r="E1488" s="6">
        <v>30</v>
      </c>
      <c r="F1488" s="11">
        <v>0</v>
      </c>
      <c r="G1488" s="11">
        <v>0</v>
      </c>
      <c r="H1488" s="20">
        <v>3</v>
      </c>
      <c r="I1488" s="5" t="s">
        <v>49</v>
      </c>
    </row>
    <row r="1489" spans="1:11" ht="15.75" x14ac:dyDescent="0.25">
      <c r="A1489" s="5">
        <v>248</v>
      </c>
      <c r="B1489" s="5" t="s">
        <v>50</v>
      </c>
      <c r="C1489" s="11">
        <v>11</v>
      </c>
      <c r="D1489" s="256" t="s">
        <v>1251</v>
      </c>
      <c r="E1489" s="6">
        <v>30</v>
      </c>
      <c r="F1489" s="11">
        <v>0</v>
      </c>
      <c r="G1489" s="11">
        <v>0</v>
      </c>
      <c r="H1489" s="20">
        <v>3</v>
      </c>
      <c r="I1489" s="5" t="s">
        <v>49</v>
      </c>
    </row>
    <row r="1490" spans="1:11" ht="15.75" x14ac:dyDescent="0.25">
      <c r="A1490" s="5">
        <v>248</v>
      </c>
      <c r="B1490" s="5" t="s">
        <v>50</v>
      </c>
      <c r="C1490" s="11">
        <v>11</v>
      </c>
      <c r="D1490" s="256" t="s">
        <v>1251</v>
      </c>
      <c r="E1490" s="6">
        <v>30</v>
      </c>
      <c r="F1490" s="11">
        <v>0</v>
      </c>
      <c r="G1490" s="11">
        <v>0</v>
      </c>
      <c r="H1490" s="20">
        <v>3</v>
      </c>
      <c r="I1490" s="6" t="s">
        <v>49</v>
      </c>
    </row>
    <row r="1491" spans="1:11" ht="15.75" x14ac:dyDescent="0.25">
      <c r="A1491" s="26"/>
      <c r="B1491" s="10"/>
      <c r="C1491" s="10"/>
      <c r="D1491" s="18"/>
      <c r="E1491" s="10"/>
      <c r="F1491" s="10"/>
      <c r="G1491" s="10"/>
      <c r="H1491" s="10"/>
      <c r="I1491" s="10"/>
      <c r="J1491" s="2"/>
      <c r="K1491" s="2"/>
    </row>
    <row r="1492" spans="1:11" ht="15.75" x14ac:dyDescent="0.25">
      <c r="A1492" s="6">
        <v>872</v>
      </c>
      <c r="B1492" s="6" t="s">
        <v>3</v>
      </c>
      <c r="C1492" s="6">
        <v>7</v>
      </c>
      <c r="D1492" s="17" t="s">
        <v>48</v>
      </c>
      <c r="E1492" s="9" t="s">
        <v>20</v>
      </c>
      <c r="F1492" s="8">
        <v>18</v>
      </c>
      <c r="G1492" s="12">
        <v>60</v>
      </c>
      <c r="H1492" s="8">
        <v>1</v>
      </c>
      <c r="I1492" s="7" t="s">
        <v>42</v>
      </c>
      <c r="J1492" s="2"/>
      <c r="K1492" s="2"/>
    </row>
    <row r="1493" spans="1:11" ht="15.75" x14ac:dyDescent="0.25">
      <c r="A1493" s="6">
        <v>872</v>
      </c>
      <c r="B1493" s="6" t="s">
        <v>3</v>
      </c>
      <c r="C1493" s="6">
        <v>7</v>
      </c>
      <c r="D1493" s="17" t="s">
        <v>47</v>
      </c>
      <c r="E1493" s="5">
        <v>30</v>
      </c>
      <c r="F1493" s="8">
        <v>16</v>
      </c>
      <c r="G1493" s="12">
        <v>53.333333333333336</v>
      </c>
      <c r="H1493" s="8">
        <v>2</v>
      </c>
      <c r="I1493" s="7" t="s">
        <v>42</v>
      </c>
      <c r="J1493" s="2"/>
      <c r="K1493" s="2"/>
    </row>
    <row r="1494" spans="1:11" ht="15.75" x14ac:dyDescent="0.25">
      <c r="A1494" s="6">
        <v>872</v>
      </c>
      <c r="B1494" s="6" t="s">
        <v>3</v>
      </c>
      <c r="C1494" s="6">
        <v>7</v>
      </c>
      <c r="D1494" s="17" t="s">
        <v>46</v>
      </c>
      <c r="E1494" s="5">
        <v>30</v>
      </c>
      <c r="F1494" s="8">
        <v>10</v>
      </c>
      <c r="G1494" s="12">
        <v>33.333333333333329</v>
      </c>
      <c r="H1494" s="8">
        <v>3</v>
      </c>
      <c r="I1494" s="7" t="s">
        <v>5</v>
      </c>
      <c r="J1494" s="2"/>
      <c r="K1494" s="2"/>
    </row>
    <row r="1495" spans="1:11" ht="15.75" x14ac:dyDescent="0.25">
      <c r="A1495" s="6">
        <v>872</v>
      </c>
      <c r="B1495" s="6" t="s">
        <v>3</v>
      </c>
      <c r="C1495" s="6">
        <v>7</v>
      </c>
      <c r="D1495" s="17" t="s">
        <v>45</v>
      </c>
      <c r="E1495" s="5">
        <v>30</v>
      </c>
      <c r="F1495" s="8">
        <v>10</v>
      </c>
      <c r="G1495" s="12">
        <v>33.333333333333329</v>
      </c>
      <c r="H1495" s="8">
        <v>4</v>
      </c>
      <c r="I1495" s="7" t="s">
        <v>5</v>
      </c>
      <c r="J1495" s="2"/>
      <c r="K1495" s="2"/>
    </row>
    <row r="1496" spans="1:11" ht="15.75" x14ac:dyDescent="0.25">
      <c r="A1496" s="26"/>
      <c r="B1496" s="10"/>
      <c r="C1496" s="10"/>
      <c r="D1496" s="18"/>
      <c r="E1496" s="10"/>
      <c r="F1496" s="10"/>
      <c r="G1496" s="10"/>
      <c r="H1496" s="10"/>
      <c r="I1496" s="10"/>
      <c r="J1496" s="2"/>
      <c r="K1496" s="2"/>
    </row>
    <row r="1497" spans="1:11" ht="15.75" x14ac:dyDescent="0.25">
      <c r="A1497" s="6">
        <v>872</v>
      </c>
      <c r="B1497" s="6" t="s">
        <v>3</v>
      </c>
      <c r="C1497" s="6">
        <v>8</v>
      </c>
      <c r="D1497" s="17" t="s">
        <v>44</v>
      </c>
      <c r="E1497" s="5">
        <v>30</v>
      </c>
      <c r="F1497" s="11">
        <v>26</v>
      </c>
      <c r="G1497" s="12">
        <v>86.666666666666671</v>
      </c>
      <c r="H1497" s="11">
        <v>1</v>
      </c>
      <c r="I1497" s="7" t="s">
        <v>1</v>
      </c>
      <c r="J1497" s="2"/>
      <c r="K1497" s="2"/>
    </row>
    <row r="1498" spans="1:11" ht="15.75" x14ac:dyDescent="0.25">
      <c r="A1498" s="6">
        <v>872</v>
      </c>
      <c r="B1498" s="6" t="s">
        <v>3</v>
      </c>
      <c r="C1498" s="6">
        <v>8</v>
      </c>
      <c r="D1498" s="17" t="s">
        <v>43</v>
      </c>
      <c r="E1498" s="5">
        <v>30</v>
      </c>
      <c r="F1498" s="11">
        <v>16</v>
      </c>
      <c r="G1498" s="12">
        <v>53.333333333333336</v>
      </c>
      <c r="H1498" s="11">
        <v>2</v>
      </c>
      <c r="I1498" s="7" t="s">
        <v>42</v>
      </c>
      <c r="J1498" s="2"/>
      <c r="K1498" s="2"/>
    </row>
    <row r="1499" spans="1:11" ht="15.75" x14ac:dyDescent="0.25">
      <c r="A1499" s="6">
        <v>872</v>
      </c>
      <c r="B1499" s="6" t="s">
        <v>3</v>
      </c>
      <c r="C1499" s="6">
        <v>8</v>
      </c>
      <c r="D1499" s="17" t="s">
        <v>41</v>
      </c>
      <c r="E1499" s="5">
        <v>30</v>
      </c>
      <c r="F1499" s="11">
        <v>14</v>
      </c>
      <c r="G1499" s="12">
        <v>46.666666666666664</v>
      </c>
      <c r="H1499" s="11">
        <v>3</v>
      </c>
      <c r="I1499" s="7" t="s">
        <v>5</v>
      </c>
      <c r="J1499" s="2"/>
      <c r="K1499" s="2"/>
    </row>
    <row r="1500" spans="1:11" ht="15.75" x14ac:dyDescent="0.25">
      <c r="A1500" s="26"/>
      <c r="B1500" s="10"/>
      <c r="C1500" s="10"/>
      <c r="D1500" s="18"/>
      <c r="E1500" s="10"/>
      <c r="F1500" s="10"/>
      <c r="G1500" s="10"/>
      <c r="H1500" s="10"/>
      <c r="I1500" s="10"/>
      <c r="J1500" s="2"/>
      <c r="K1500" s="2"/>
    </row>
    <row r="1501" spans="1:11" ht="15.75" x14ac:dyDescent="0.25">
      <c r="A1501" s="6">
        <v>872</v>
      </c>
      <c r="B1501" s="6" t="s">
        <v>3</v>
      </c>
      <c r="C1501" s="6">
        <v>9</v>
      </c>
      <c r="D1501" s="17" t="s">
        <v>40</v>
      </c>
      <c r="E1501" s="5">
        <v>30</v>
      </c>
      <c r="F1501" s="11">
        <v>19</v>
      </c>
      <c r="G1501" s="12">
        <v>63.333333333333329</v>
      </c>
      <c r="H1501" s="11">
        <v>1</v>
      </c>
      <c r="I1501" s="7" t="s">
        <v>1</v>
      </c>
      <c r="J1501" s="2"/>
      <c r="K1501" s="2"/>
    </row>
    <row r="1502" spans="1:11" ht="15.75" x14ac:dyDescent="0.25">
      <c r="A1502" s="26"/>
      <c r="B1502" s="10"/>
      <c r="C1502" s="10"/>
      <c r="D1502" s="18"/>
      <c r="E1502" s="10"/>
      <c r="F1502" s="10"/>
      <c r="G1502" s="10"/>
      <c r="H1502" s="10"/>
      <c r="I1502" s="10"/>
      <c r="J1502" s="2"/>
      <c r="K1502" s="2"/>
    </row>
    <row r="1503" spans="1:11" ht="15.75" x14ac:dyDescent="0.25">
      <c r="A1503" s="6">
        <v>246</v>
      </c>
      <c r="B1503" s="6" t="s">
        <v>3</v>
      </c>
      <c r="C1503" s="6">
        <v>10</v>
      </c>
      <c r="D1503" s="17" t="s">
        <v>39</v>
      </c>
      <c r="E1503" s="9" t="s">
        <v>20</v>
      </c>
      <c r="F1503" s="8">
        <v>21</v>
      </c>
      <c r="G1503" s="16">
        <v>70</v>
      </c>
      <c r="H1503" s="8">
        <v>1</v>
      </c>
      <c r="I1503" s="15" t="s">
        <v>1</v>
      </c>
      <c r="J1503" s="2"/>
      <c r="K1503" s="2"/>
    </row>
    <row r="1504" spans="1:11" ht="15.75" x14ac:dyDescent="0.25">
      <c r="A1504" s="6">
        <v>246</v>
      </c>
      <c r="B1504" s="6" t="s">
        <v>3</v>
      </c>
      <c r="C1504" s="6">
        <v>10</v>
      </c>
      <c r="D1504" s="17" t="s">
        <v>38</v>
      </c>
      <c r="E1504" s="9" t="s">
        <v>20</v>
      </c>
      <c r="F1504" s="8">
        <v>18</v>
      </c>
      <c r="G1504" s="16">
        <v>60</v>
      </c>
      <c r="H1504" s="8">
        <v>2</v>
      </c>
      <c r="I1504" s="15" t="s">
        <v>37</v>
      </c>
      <c r="J1504" s="2"/>
      <c r="K1504" s="2"/>
    </row>
    <row r="1505" spans="1:11" ht="15.75" x14ac:dyDescent="0.25">
      <c r="A1505" s="26"/>
      <c r="B1505" s="10"/>
      <c r="C1505" s="10"/>
      <c r="D1505" s="18"/>
      <c r="E1505" s="10"/>
      <c r="F1505" s="10"/>
      <c r="G1505" s="10"/>
      <c r="H1505" s="10"/>
      <c r="I1505" s="10"/>
      <c r="J1505" s="2"/>
      <c r="K1505" s="2"/>
    </row>
    <row r="1506" spans="1:11" ht="15.75" x14ac:dyDescent="0.25">
      <c r="A1506" s="6">
        <v>212</v>
      </c>
      <c r="B1506" s="6" t="s">
        <v>3</v>
      </c>
      <c r="C1506" s="6">
        <v>7</v>
      </c>
      <c r="D1506" s="17" t="s">
        <v>36</v>
      </c>
      <c r="E1506" s="9" t="s">
        <v>20</v>
      </c>
      <c r="F1506" s="8">
        <v>10</v>
      </c>
      <c r="G1506" s="12">
        <v>33.333333333333329</v>
      </c>
      <c r="H1506" s="8">
        <v>1</v>
      </c>
      <c r="I1506" s="7" t="s">
        <v>5</v>
      </c>
      <c r="J1506" s="2"/>
      <c r="K1506" s="2"/>
    </row>
    <row r="1507" spans="1:11" ht="15.75" x14ac:dyDescent="0.25">
      <c r="A1507" s="26"/>
      <c r="B1507" s="10"/>
      <c r="C1507" s="10"/>
      <c r="D1507" s="18"/>
      <c r="E1507" s="10"/>
      <c r="F1507" s="10"/>
      <c r="G1507" s="10"/>
      <c r="H1507" s="10"/>
      <c r="I1507" s="10"/>
      <c r="J1507" s="2"/>
      <c r="K1507" s="2"/>
    </row>
    <row r="1508" spans="1:11" ht="15.75" x14ac:dyDescent="0.25">
      <c r="A1508" s="6">
        <v>212</v>
      </c>
      <c r="B1508" s="6" t="s">
        <v>3</v>
      </c>
      <c r="C1508" s="6">
        <v>8</v>
      </c>
      <c r="D1508" s="17" t="s">
        <v>35</v>
      </c>
      <c r="E1508" s="5">
        <v>30</v>
      </c>
      <c r="F1508" s="11">
        <v>16</v>
      </c>
      <c r="G1508" s="12">
        <v>53</v>
      </c>
      <c r="H1508" s="11">
        <v>1</v>
      </c>
      <c r="I1508" s="7" t="s">
        <v>1</v>
      </c>
      <c r="J1508" s="2"/>
      <c r="K1508" s="2"/>
    </row>
    <row r="1509" spans="1:11" ht="15.75" x14ac:dyDescent="0.25">
      <c r="A1509" s="26"/>
      <c r="B1509" s="10"/>
      <c r="C1509" s="10"/>
      <c r="D1509" s="18"/>
      <c r="E1509" s="10"/>
      <c r="F1509" s="10"/>
      <c r="G1509" s="10"/>
      <c r="H1509" s="10"/>
      <c r="I1509" s="10"/>
      <c r="J1509" s="2"/>
      <c r="K1509" s="2"/>
    </row>
    <row r="1510" spans="1:11" ht="15.75" x14ac:dyDescent="0.25">
      <c r="A1510" s="6">
        <v>212</v>
      </c>
      <c r="B1510" s="6" t="s">
        <v>3</v>
      </c>
      <c r="C1510" s="6">
        <v>10</v>
      </c>
      <c r="D1510" s="17" t="s">
        <v>34</v>
      </c>
      <c r="E1510" s="5">
        <v>30</v>
      </c>
      <c r="F1510" s="11">
        <v>16</v>
      </c>
      <c r="G1510" s="12">
        <v>53.333333333333336</v>
      </c>
      <c r="H1510" s="11">
        <v>1</v>
      </c>
      <c r="I1510" s="7" t="s">
        <v>1</v>
      </c>
      <c r="J1510" s="2"/>
      <c r="K1510" s="2"/>
    </row>
    <row r="1511" spans="1:11" ht="15.75" x14ac:dyDescent="0.25">
      <c r="A1511" s="26"/>
      <c r="B1511" s="10"/>
      <c r="C1511" s="10"/>
      <c r="D1511" s="18"/>
      <c r="E1511" s="10"/>
      <c r="F1511" s="10"/>
      <c r="G1511" s="10"/>
      <c r="H1511" s="10"/>
      <c r="I1511" s="10"/>
      <c r="J1511" s="2"/>
      <c r="K1511" s="2"/>
    </row>
    <row r="1512" spans="1:11" ht="15.75" x14ac:dyDescent="0.25">
      <c r="A1512" s="6">
        <v>212</v>
      </c>
      <c r="B1512" s="6" t="s">
        <v>3</v>
      </c>
      <c r="C1512" s="6">
        <v>11</v>
      </c>
      <c r="D1512" s="17" t="s">
        <v>33</v>
      </c>
      <c r="E1512" s="9" t="s">
        <v>20</v>
      </c>
      <c r="F1512" s="8">
        <v>12</v>
      </c>
      <c r="G1512" s="183">
        <v>40</v>
      </c>
      <c r="H1512" s="8">
        <v>1</v>
      </c>
      <c r="I1512" s="7" t="s">
        <v>5</v>
      </c>
      <c r="J1512" s="2"/>
      <c r="K1512" s="2"/>
    </row>
    <row r="1513" spans="1:11" ht="15.75" x14ac:dyDescent="0.25">
      <c r="A1513" s="6">
        <v>212</v>
      </c>
      <c r="B1513" s="6" t="s">
        <v>3</v>
      </c>
      <c r="C1513" s="6">
        <v>11</v>
      </c>
      <c r="D1513" s="17" t="s">
        <v>32</v>
      </c>
      <c r="E1513" s="3">
        <v>30</v>
      </c>
      <c r="F1513" s="3">
        <v>4</v>
      </c>
      <c r="G1513" s="14">
        <v>13.333333333333334</v>
      </c>
      <c r="H1513" s="3">
        <v>2</v>
      </c>
      <c r="I1513" s="7" t="s">
        <v>5</v>
      </c>
      <c r="J1513" s="2"/>
      <c r="K1513" s="2"/>
    </row>
    <row r="1514" spans="1:11" ht="15.75" x14ac:dyDescent="0.25">
      <c r="A1514" s="26"/>
      <c r="B1514" s="10"/>
      <c r="C1514" s="10"/>
      <c r="D1514" s="18"/>
      <c r="E1514" s="10"/>
      <c r="F1514" s="10"/>
      <c r="G1514" s="10"/>
      <c r="H1514" s="10"/>
      <c r="I1514" s="10"/>
      <c r="J1514" s="2"/>
      <c r="K1514" s="2"/>
    </row>
    <row r="1515" spans="1:11" ht="15.75" x14ac:dyDescent="0.25">
      <c r="A1515" s="6">
        <v>241</v>
      </c>
      <c r="B1515" s="6" t="s">
        <v>3</v>
      </c>
      <c r="C1515" s="6">
        <v>7</v>
      </c>
      <c r="D1515" s="17" t="s">
        <v>21</v>
      </c>
      <c r="E1515" s="9" t="s">
        <v>20</v>
      </c>
      <c r="F1515" s="8">
        <v>8</v>
      </c>
      <c r="G1515" s="12">
        <v>26.666666666666668</v>
      </c>
      <c r="H1515" s="8">
        <v>1</v>
      </c>
      <c r="I1515" s="7" t="s">
        <v>5</v>
      </c>
      <c r="J1515" s="2"/>
      <c r="K1515" s="2"/>
    </row>
    <row r="1516" spans="1:11" ht="15.75" x14ac:dyDescent="0.25">
      <c r="A1516" s="6">
        <v>241</v>
      </c>
      <c r="B1516" s="6" t="s">
        <v>3</v>
      </c>
      <c r="C1516" s="6">
        <v>7</v>
      </c>
      <c r="D1516" s="17" t="s">
        <v>19</v>
      </c>
      <c r="E1516" s="9" t="s">
        <v>20</v>
      </c>
      <c r="F1516" s="8">
        <v>6</v>
      </c>
      <c r="G1516" s="12">
        <v>18.75</v>
      </c>
      <c r="H1516" s="8">
        <v>2</v>
      </c>
      <c r="I1516" s="7" t="s">
        <v>5</v>
      </c>
      <c r="J1516" s="2"/>
      <c r="K1516" s="2"/>
    </row>
    <row r="1517" spans="1:11" ht="15.75" x14ac:dyDescent="0.25">
      <c r="A1517" s="6">
        <v>241</v>
      </c>
      <c r="B1517" s="6" t="s">
        <v>3</v>
      </c>
      <c r="C1517" s="6">
        <v>7</v>
      </c>
      <c r="D1517" s="17" t="s">
        <v>18</v>
      </c>
      <c r="E1517" s="9" t="s">
        <v>20</v>
      </c>
      <c r="F1517" s="8">
        <v>4</v>
      </c>
      <c r="G1517" s="12">
        <v>12.121212121212121</v>
      </c>
      <c r="H1517" s="8">
        <v>3</v>
      </c>
      <c r="I1517" s="7" t="s">
        <v>5</v>
      </c>
      <c r="J1517" s="2"/>
      <c r="K1517" s="2"/>
    </row>
    <row r="1518" spans="1:11" ht="15.75" x14ac:dyDescent="0.25">
      <c r="A1518" s="6">
        <v>241</v>
      </c>
      <c r="B1518" s="6" t="s">
        <v>3</v>
      </c>
      <c r="C1518" s="6">
        <v>7</v>
      </c>
      <c r="D1518" s="17" t="s">
        <v>17</v>
      </c>
      <c r="E1518" s="9" t="s">
        <v>20</v>
      </c>
      <c r="F1518" s="8">
        <v>4</v>
      </c>
      <c r="G1518" s="12">
        <v>12.903225806451612</v>
      </c>
      <c r="H1518" s="183">
        <v>3</v>
      </c>
      <c r="I1518" s="7" t="s">
        <v>5</v>
      </c>
      <c r="J1518" s="2"/>
      <c r="K1518" s="2"/>
    </row>
    <row r="1519" spans="1:11" ht="15.75" x14ac:dyDescent="0.25">
      <c r="A1519" s="6">
        <v>241</v>
      </c>
      <c r="B1519" s="6" t="s">
        <v>3</v>
      </c>
      <c r="C1519" s="6">
        <v>7</v>
      </c>
      <c r="D1519" s="17" t="s">
        <v>15</v>
      </c>
      <c r="E1519" s="9" t="s">
        <v>20</v>
      </c>
      <c r="F1519" s="8">
        <v>4</v>
      </c>
      <c r="G1519" s="12">
        <v>11.764705882352942</v>
      </c>
      <c r="H1519" s="8">
        <v>3</v>
      </c>
      <c r="I1519" s="7" t="s">
        <v>5</v>
      </c>
      <c r="J1519" s="2"/>
      <c r="K1519" s="2"/>
    </row>
    <row r="1520" spans="1:11" ht="15.75" x14ac:dyDescent="0.25">
      <c r="A1520" s="6">
        <v>241</v>
      </c>
      <c r="B1520" s="6" t="s">
        <v>3</v>
      </c>
      <c r="C1520" s="6">
        <v>7</v>
      </c>
      <c r="D1520" s="17" t="s">
        <v>13</v>
      </c>
      <c r="E1520" s="9" t="s">
        <v>20</v>
      </c>
      <c r="F1520" s="8">
        <v>4</v>
      </c>
      <c r="G1520" s="12">
        <v>11.428571428571429</v>
      </c>
      <c r="H1520" s="8">
        <v>3</v>
      </c>
      <c r="I1520" s="7" t="s">
        <v>5</v>
      </c>
      <c r="J1520" s="2"/>
      <c r="K1520" s="2"/>
    </row>
    <row r="1521" spans="1:11" ht="15.75" x14ac:dyDescent="0.25">
      <c r="A1521" s="10"/>
      <c r="B1521" s="10"/>
      <c r="C1521" s="10"/>
      <c r="D1521" s="18"/>
      <c r="E1521" s="10"/>
      <c r="F1521" s="10"/>
      <c r="G1521" s="10"/>
      <c r="H1521" s="10"/>
      <c r="I1521" s="10"/>
      <c r="J1521" s="2"/>
      <c r="K1521" s="2"/>
    </row>
    <row r="1522" spans="1:11" ht="15.75" x14ac:dyDescent="0.25">
      <c r="A1522" s="6">
        <v>241</v>
      </c>
      <c r="B1522" s="6" t="s">
        <v>3</v>
      </c>
      <c r="C1522" s="6">
        <v>8</v>
      </c>
      <c r="D1522" s="17" t="s">
        <v>11</v>
      </c>
      <c r="E1522" s="5">
        <v>30</v>
      </c>
      <c r="F1522" s="11">
        <v>15</v>
      </c>
      <c r="G1522" s="12">
        <v>50</v>
      </c>
      <c r="H1522" s="11">
        <v>1</v>
      </c>
      <c r="I1522" s="7" t="s">
        <v>5</v>
      </c>
      <c r="J1522" s="2"/>
      <c r="K1522" s="2"/>
    </row>
    <row r="1523" spans="1:11" ht="15.75" x14ac:dyDescent="0.25">
      <c r="A1523" s="6">
        <v>241</v>
      </c>
      <c r="B1523" s="6" t="s">
        <v>3</v>
      </c>
      <c r="C1523" s="6">
        <v>8</v>
      </c>
      <c r="D1523" s="17" t="s">
        <v>9</v>
      </c>
      <c r="E1523" s="5">
        <v>30</v>
      </c>
      <c r="F1523" s="11">
        <v>12</v>
      </c>
      <c r="G1523" s="12">
        <v>40</v>
      </c>
      <c r="H1523" s="11">
        <v>2</v>
      </c>
      <c r="I1523" s="7" t="s">
        <v>5</v>
      </c>
      <c r="J1523" s="2"/>
      <c r="K1523" s="2"/>
    </row>
    <row r="1524" spans="1:11" ht="15.75" x14ac:dyDescent="0.25">
      <c r="A1524" s="10"/>
      <c r="B1524" s="10"/>
      <c r="C1524" s="10"/>
      <c r="D1524" s="18"/>
      <c r="E1524" s="10"/>
      <c r="F1524" s="10"/>
      <c r="G1524" s="10"/>
      <c r="H1524" s="10"/>
      <c r="I1524" s="10"/>
      <c r="J1524" s="2"/>
      <c r="K1524" s="2"/>
    </row>
    <row r="1525" spans="1:11" ht="15.75" x14ac:dyDescent="0.25">
      <c r="A1525" s="6">
        <v>241</v>
      </c>
      <c r="B1525" s="6" t="s">
        <v>3</v>
      </c>
      <c r="C1525" s="6">
        <v>9</v>
      </c>
      <c r="D1525" s="17" t="s">
        <v>8</v>
      </c>
      <c r="E1525" s="5">
        <v>30</v>
      </c>
      <c r="F1525" s="11">
        <v>15</v>
      </c>
      <c r="G1525" s="12">
        <v>50</v>
      </c>
      <c r="H1525" s="11">
        <v>1</v>
      </c>
      <c r="I1525" s="7" t="s">
        <v>5</v>
      </c>
      <c r="J1525" s="2"/>
      <c r="K1525" s="2"/>
    </row>
    <row r="1526" spans="1:11" ht="15.75" x14ac:dyDescent="0.25">
      <c r="A1526" s="6">
        <v>241</v>
      </c>
      <c r="B1526" s="6" t="s">
        <v>3</v>
      </c>
      <c r="C1526" s="6">
        <v>9</v>
      </c>
      <c r="D1526" s="17" t="s">
        <v>6</v>
      </c>
      <c r="E1526" s="5">
        <v>30</v>
      </c>
      <c r="F1526" s="11">
        <v>11</v>
      </c>
      <c r="G1526" s="12">
        <v>36.666666666666664</v>
      </c>
      <c r="H1526" s="11">
        <v>2</v>
      </c>
      <c r="I1526" s="7" t="s">
        <v>5</v>
      </c>
      <c r="J1526" s="2"/>
      <c r="K1526" s="2"/>
    </row>
    <row r="1527" spans="1:11" ht="15.75" x14ac:dyDescent="0.25">
      <c r="A1527" s="10"/>
      <c r="B1527" s="10"/>
      <c r="C1527" s="10"/>
      <c r="D1527" s="18"/>
      <c r="E1527" s="10"/>
      <c r="F1527" s="10"/>
      <c r="G1527" s="10"/>
      <c r="H1527" s="10"/>
      <c r="I1527" s="10"/>
      <c r="J1527" s="2"/>
      <c r="K1527" s="2"/>
    </row>
    <row r="1528" spans="1:11" ht="15.75" x14ac:dyDescent="0.25">
      <c r="A1528" s="6">
        <v>241</v>
      </c>
      <c r="B1528" s="6" t="s">
        <v>3</v>
      </c>
      <c r="C1528" s="6">
        <v>10</v>
      </c>
      <c r="D1528" s="17" t="s">
        <v>2</v>
      </c>
      <c r="E1528" s="5">
        <v>30</v>
      </c>
      <c r="F1528" s="11">
        <v>19</v>
      </c>
      <c r="G1528" s="12">
        <v>63.333333333333336</v>
      </c>
      <c r="H1528" s="11">
        <v>1</v>
      </c>
      <c r="I1528" s="7" t="s">
        <v>1</v>
      </c>
      <c r="J1528" s="2"/>
      <c r="K1528" s="2"/>
    </row>
    <row r="1529" spans="1:11" x14ac:dyDescent="0.25">
      <c r="A1529" s="45"/>
    </row>
    <row r="1530" spans="1:11" x14ac:dyDescent="0.25">
      <c r="A1530" s="45"/>
    </row>
  </sheetData>
  <mergeCells count="4">
    <mergeCell ref="A1447:I1447"/>
    <mergeCell ref="A1:I1"/>
    <mergeCell ref="A2:I2"/>
    <mergeCell ref="A3:I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Лист142</vt:lpstr>
    </vt:vector>
  </TitlesOfParts>
  <Company>Депаратмент образования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Дмитрий Семёнович Жилин</dc:creator>
  <cp:lastModifiedBy>Ольга Александровна Золотухина</cp:lastModifiedBy>
  <dcterms:created xsi:type="dcterms:W3CDTF">2024-10-22T13:12:29Z</dcterms:created>
  <dcterms:modified xsi:type="dcterms:W3CDTF">2024-10-24T07:34:05Z</dcterms:modified>
</cp:coreProperties>
</file>