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olotuhinaOA\Desktop\Протоколы ШЭВсОШ 2023\Французский язык\"/>
    </mc:Choice>
  </mc:AlternateContent>
  <bookViews>
    <workbookView xWindow="0" yWindow="240" windowWidth="15480" windowHeight="1152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Лист1!$A$6:$I$8</definedName>
  </definedNames>
  <calcPr calcId="162913"/>
</workbook>
</file>

<file path=xl/calcChain.xml><?xml version="1.0" encoding="utf-8"?>
<calcChain xmlns="http://schemas.openxmlformats.org/spreadsheetml/2006/main">
  <c r="G112" i="1" l="1"/>
  <c r="G111" i="1"/>
  <c r="G109" i="1"/>
  <c r="G108" i="1"/>
  <c r="G107" i="1"/>
  <c r="G106" i="1"/>
  <c r="G105" i="1"/>
  <c r="G103" i="1"/>
  <c r="G102" i="1"/>
  <c r="G101" i="1"/>
  <c r="G100" i="1"/>
  <c r="G99" i="1"/>
  <c r="G98" i="1"/>
  <c r="G97" i="1"/>
  <c r="G96" i="1"/>
  <c r="G94" i="1"/>
  <c r="G93" i="1"/>
  <c r="G92" i="1"/>
  <c r="G90" i="1"/>
  <c r="G89" i="1"/>
  <c r="G88" i="1"/>
  <c r="G86" i="1"/>
  <c r="G8" i="1" l="1"/>
</calcChain>
</file>

<file path=xl/sharedStrings.xml><?xml version="1.0" encoding="utf-8"?>
<sst xmlns="http://schemas.openxmlformats.org/spreadsheetml/2006/main" count="438" uniqueCount="132">
  <si>
    <t>Общее количество баллов</t>
  </si>
  <si>
    <t>% выполнения заданий</t>
  </si>
  <si>
    <t>Рейтинг (по порядку)</t>
  </si>
  <si>
    <t>Тип диплома (победитель, призер, участник)</t>
  </si>
  <si>
    <t>ФИО участника</t>
  </si>
  <si>
    <t>Предмет</t>
  </si>
  <si>
    <t xml:space="preserve">Класс </t>
  </si>
  <si>
    <t>Максимальный балл</t>
  </si>
  <si>
    <t>№ ОУ</t>
  </si>
  <si>
    <t>ИТОГОВЫЙ ПРОТОКОЛ</t>
  </si>
  <si>
    <t xml:space="preserve">  результатов участников школьного этапа  всероссийской олимпиады школьников </t>
  </si>
  <si>
    <t>9 класс</t>
  </si>
  <si>
    <t>Французский язык</t>
  </si>
  <si>
    <t xml:space="preserve">Минина Елизавета Егоровна </t>
  </si>
  <si>
    <t xml:space="preserve">участник </t>
  </si>
  <si>
    <t>дата проведения "29" сентября 2023 года</t>
  </si>
  <si>
    <t>8 класс</t>
  </si>
  <si>
    <t>МБОУ Гимназия 6</t>
  </si>
  <si>
    <t>французск.яз</t>
  </si>
  <si>
    <t>Степанян София Акоповна</t>
  </si>
  <si>
    <t>победитель</t>
  </si>
  <si>
    <t>Задворная Анна Алексеевна</t>
  </si>
  <si>
    <t>призер</t>
  </si>
  <si>
    <t>Рогова Екатерина Николаевна</t>
  </si>
  <si>
    <t>Никулина Арина Александровна</t>
  </si>
  <si>
    <t>Демушин Егор Дмитриевич</t>
  </si>
  <si>
    <t>Гусейнова Фатима Гидаятовна</t>
  </si>
  <si>
    <t>Сухова Полина Алексеевна</t>
  </si>
  <si>
    <t>Тельцова Анна Алексеевна</t>
  </si>
  <si>
    <t>Бардина Анна Михайловна</t>
  </si>
  <si>
    <t>участник</t>
  </si>
  <si>
    <t>Торицына Софья Михйловна</t>
  </si>
  <si>
    <t>Гурина Елизавета Васильевна</t>
  </si>
  <si>
    <t>Фомина Софья Анатольевна</t>
  </si>
  <si>
    <t>Пчелин Тимофей Андреевич</t>
  </si>
  <si>
    <t>Томилов Владислав Сергеевич</t>
  </si>
  <si>
    <t>Лукичёва Таисия Алексеевна</t>
  </si>
  <si>
    <t>10 класс</t>
  </si>
  <si>
    <t>Ивачева Мария Николаевна</t>
  </si>
  <si>
    <t>Жукова Александра Владимировна</t>
  </si>
  <si>
    <t>11 класс</t>
  </si>
  <si>
    <t>Третьякова Анна Андреевна</t>
  </si>
  <si>
    <t>65</t>
  </si>
  <si>
    <t>Липенкова Маргарита Алексеевна</t>
  </si>
  <si>
    <t>6 класс</t>
  </si>
  <si>
    <t>МБОУ Гимназия 21</t>
  </si>
  <si>
    <t>Французский  язык</t>
  </si>
  <si>
    <t>Мануилова Арина Владиславовна</t>
  </si>
  <si>
    <t>50</t>
  </si>
  <si>
    <t>Шварёв Егор Владимирович</t>
  </si>
  <si>
    <t>Рубцов Иван Павлович</t>
  </si>
  <si>
    <t>Прошина Ева Александровна</t>
  </si>
  <si>
    <t>Фролов Кирилл Михайлович</t>
  </si>
  <si>
    <t>Ершов Илья Михайлович</t>
  </si>
  <si>
    <t>Васильева Полина Евгеньевна</t>
  </si>
  <si>
    <t>Петухова Белла Ильинична</t>
  </si>
  <si>
    <t>Смирнова Анастасия Сергеевна</t>
  </si>
  <si>
    <t>Горина Ангелина Дмитриевна</t>
  </si>
  <si>
    <t>Вешняков Александр Дмитриевич</t>
  </si>
  <si>
    <t>Брылкина Анастасия Михайловна</t>
  </si>
  <si>
    <t>24.00</t>
  </si>
  <si>
    <t>Лапыгина София Олеговна</t>
  </si>
  <si>
    <t>Максатова Аделя Максатовна</t>
  </si>
  <si>
    <t>Симанова Ксения Алексеевна</t>
  </si>
  <si>
    <t>Губина Инга Сергеевна</t>
  </si>
  <si>
    <t>Белан Елизавета Яковлевна</t>
  </si>
  <si>
    <t>Варакина Вероника Денисовна</t>
  </si>
  <si>
    <t xml:space="preserve">Рогачев Семён Алексеевич </t>
  </si>
  <si>
    <t>Рудакова Алёна Романовна</t>
  </si>
  <si>
    <t>Баженов Евгений Алексеевич</t>
  </si>
  <si>
    <t>Шепеленко Кристина Эдардовна</t>
  </si>
  <si>
    <t>Трофимцев Константин Александрович</t>
  </si>
  <si>
    <t>7 класс</t>
  </si>
  <si>
    <t>Чис Дана Дмитриевна</t>
  </si>
  <si>
    <t>55</t>
  </si>
  <si>
    <t>Чецкая Ирина Ильинична</t>
  </si>
  <si>
    <t>призёр</t>
  </si>
  <si>
    <t>Бурмагина Юлия Дмитриевна</t>
  </si>
  <si>
    <t>Ившин Даниил Игоревич</t>
  </si>
  <si>
    <t>Шабалин Николай Алексеевич</t>
  </si>
  <si>
    <t>Берденникова Милана Михайловна</t>
  </si>
  <si>
    <t>Спирихин Александр Сергеевич</t>
  </si>
  <si>
    <t>Шульгин Иван Сергеевич</t>
  </si>
  <si>
    <t>Прокуронова Алёна Эдуардовна</t>
  </si>
  <si>
    <t>Первухин Александр Николаевич</t>
  </si>
  <si>
    <t>Манакова Маргарита Артемовна</t>
  </si>
  <si>
    <t>Белинская Елизавета Михайловна</t>
  </si>
  <si>
    <t>Маркова Софья Александровна</t>
  </si>
  <si>
    <t>Колобова Елизавета Анатольевна</t>
  </si>
  <si>
    <t>Снытко Мария Сергеевна</t>
  </si>
  <si>
    <t>Сивков Тимофей Сергеевич</t>
  </si>
  <si>
    <t>Старкова Дарья Семеновна</t>
  </si>
  <si>
    <t>Миляева Кристина Витальевна</t>
  </si>
  <si>
    <t>Губарева Анастасия Сергеевна</t>
  </si>
  <si>
    <t>Жданова Дарья Андреевна</t>
  </si>
  <si>
    <t>Кунаховец Виктория Васильевна</t>
  </si>
  <si>
    <t>Шухтина Милана Дмитриевна</t>
  </si>
  <si>
    <t>Матросова Мария Вадимовна</t>
  </si>
  <si>
    <t>Кононова Екатерина Дмитриевна</t>
  </si>
  <si>
    <t>МБОУ Гимназия №25</t>
  </si>
  <si>
    <t>Французский</t>
  </si>
  <si>
    <t>Соколова Оксана Андреевна</t>
  </si>
  <si>
    <t>Участник</t>
  </si>
  <si>
    <t>Угрюмова Ксения Викторовна</t>
  </si>
  <si>
    <t>Петчина Таисия Денисовна</t>
  </si>
  <si>
    <t>Белый Григорий Михайлович</t>
  </si>
  <si>
    <t>Ануфриева Милана Сергеевна</t>
  </si>
  <si>
    <t>Победитель</t>
  </si>
  <si>
    <t>Борисова Екатерина Алексеевна</t>
  </si>
  <si>
    <t>Призёр</t>
  </si>
  <si>
    <t>Малютин Ярослав Ильич</t>
  </si>
  <si>
    <t>Голикова Ульяна Сергеевна</t>
  </si>
  <si>
    <t>Волтарнист Глеб Михайлович</t>
  </si>
  <si>
    <t>Любов Даниил Александрович</t>
  </si>
  <si>
    <t>Тропин Олег Павлович</t>
  </si>
  <si>
    <t>Кулясова ВалерияДмитриевна</t>
  </si>
  <si>
    <t>Новиков Артем Львович</t>
  </si>
  <si>
    <t>Крапивин Глеб Валерьевич</t>
  </si>
  <si>
    <t>Гайворонская Дарья Александровна</t>
  </si>
  <si>
    <t>Главацкая Марина Викторовна</t>
  </si>
  <si>
    <t>МБОУ Гимназия №26</t>
  </si>
  <si>
    <t>Говорухина Алиса Александровна</t>
  </si>
  <si>
    <t>МБОУ Гимназия №27</t>
  </si>
  <si>
    <t>Зелянина Надежда Сергеевна</t>
  </si>
  <si>
    <t>Лисая Арина Юрьевна</t>
  </si>
  <si>
    <t>Барболина Яна Александровна</t>
  </si>
  <si>
    <t>Угрюмова Анна Александровна</t>
  </si>
  <si>
    <t>Битюгина Софья Денисовна</t>
  </si>
  <si>
    <t>МБОУ СШ № 35</t>
  </si>
  <si>
    <t>французский язык</t>
  </si>
  <si>
    <t>Тышева Таисия Николаевна</t>
  </si>
  <si>
    <t>МБОУ Гимназия №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</si>
</sst>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 Cyr"/>
      <charset val="204"/>
    </font>
    <font>
      <b/>
      <sz val="9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9" fontId="1" fillId="0" borderId="1" applyFont="0">
      <alignment horizontal="center" vertical="center" wrapText="1"/>
    </xf>
  </cellStyleXfs>
  <cellXfs count="28">
    <xf numFmtId="0" fontId="0" fillId="0" borderId="0" xfId="0"/>
    <xf numFmtId="0" fontId="2" fillId="0" borderId="2" xfId="0" applyFont="1" applyFill="1" applyBorder="1" applyAlignment="1">
      <alignment horizontal="left"/>
    </xf>
    <xf numFmtId="0" fontId="2" fillId="0" borderId="0" xfId="0" applyFont="1"/>
    <xf numFmtId="0" fontId="2" fillId="0" borderId="2" xfId="0" applyFont="1" applyBorder="1" applyAlignment="1">
      <alignment horizontal="center" vertical="top" wrapText="1"/>
    </xf>
    <xf numFmtId="0" fontId="2" fillId="0" borderId="0" xfId="0" applyFont="1" applyAlignment="1">
      <alignment vertical="top"/>
    </xf>
    <xf numFmtId="0" fontId="2" fillId="0" borderId="2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2" fontId="2" fillId="0" borderId="2" xfId="0" applyNumberFormat="1" applyFont="1" applyBorder="1" applyAlignment="1">
      <alignment horizontal="center" vertical="top" wrapText="1"/>
    </xf>
    <xf numFmtId="0" fontId="3" fillId="2" borderId="2" xfId="0" applyFont="1" applyFill="1" applyBorder="1" applyAlignment="1"/>
    <xf numFmtId="0" fontId="3" fillId="2" borderId="2" xfId="0" applyFont="1" applyFill="1" applyBorder="1" applyAlignment="1">
      <alignment horizontal="center"/>
    </xf>
    <xf numFmtId="0" fontId="2" fillId="0" borderId="2" xfId="0" applyFont="1" applyFill="1" applyBorder="1" applyAlignment="1"/>
    <xf numFmtId="49" fontId="2" fillId="0" borderId="2" xfId="1" applyFont="1" applyBorder="1" applyAlignment="1">
      <alignment horizontal="center" vertical="center" wrapText="1"/>
    </xf>
    <xf numFmtId="0" fontId="2" fillId="0" borderId="2" xfId="1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/>
    </xf>
    <xf numFmtId="49" fontId="2" fillId="0" borderId="2" xfId="1" applyFont="1" applyBorder="1" applyAlignment="1">
      <alignment horizontal="center" vertical="top" wrapText="1"/>
    </xf>
    <xf numFmtId="0" fontId="2" fillId="0" borderId="2" xfId="0" applyFont="1" applyBorder="1" applyAlignment="1">
      <alignment horizontal="left"/>
    </xf>
    <xf numFmtId="0" fontId="3" fillId="0" borderId="2" xfId="0" applyFont="1" applyFill="1" applyBorder="1" applyAlignment="1">
      <alignment horizontal="center" vertical="top" wrapText="1"/>
    </xf>
    <xf numFmtId="2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vertical="center" wrapText="1"/>
    </xf>
    <xf numFmtId="0" fontId="2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Обычный" xfId="0" builtinId="0"/>
    <cellStyle name="Стиль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4"/>
  <sheetViews>
    <sheetView tabSelected="1" workbookViewId="0">
      <selection activeCell="A4" sqref="A4:I4"/>
    </sheetView>
  </sheetViews>
  <sheetFormatPr defaultColWidth="8.85546875" defaultRowHeight="15.75" x14ac:dyDescent="0.25"/>
  <cols>
    <col min="1" max="1" width="23.85546875" style="2" customWidth="1"/>
    <col min="2" max="2" width="21.140625" style="2" customWidth="1"/>
    <col min="3" max="3" width="7.28515625" style="6" bestFit="1" customWidth="1"/>
    <col min="4" max="4" width="36.140625" style="2" bestFit="1" customWidth="1"/>
    <col min="5" max="5" width="8.7109375" style="6" bestFit="1" customWidth="1"/>
    <col min="6" max="6" width="10.85546875" style="7" bestFit="1" customWidth="1"/>
    <col min="7" max="7" width="11.140625" style="2" customWidth="1"/>
    <col min="8" max="8" width="9.42578125" style="7" bestFit="1" customWidth="1"/>
    <col min="9" max="9" width="14" style="2" bestFit="1" customWidth="1"/>
    <col min="10" max="16384" width="8.85546875" style="2"/>
  </cols>
  <sheetData>
    <row r="1" spans="1:11" x14ac:dyDescent="0.25">
      <c r="D1" s="26"/>
      <c r="E1" s="26"/>
      <c r="F1" s="26"/>
      <c r="G1" s="26"/>
      <c r="H1" s="26"/>
      <c r="I1" s="26"/>
    </row>
    <row r="2" spans="1:11" x14ac:dyDescent="0.25">
      <c r="A2" s="26" t="s">
        <v>9</v>
      </c>
      <c r="B2" s="26"/>
      <c r="C2" s="26"/>
      <c r="D2" s="26"/>
      <c r="E2" s="26"/>
      <c r="F2" s="26"/>
      <c r="G2" s="26"/>
      <c r="H2" s="26"/>
      <c r="I2" s="26"/>
    </row>
    <row r="3" spans="1:11" x14ac:dyDescent="0.25">
      <c r="A3" s="26" t="s">
        <v>10</v>
      </c>
      <c r="B3" s="26"/>
      <c r="C3" s="26"/>
      <c r="D3" s="26"/>
      <c r="E3" s="26"/>
      <c r="F3" s="26"/>
      <c r="G3" s="26"/>
      <c r="H3" s="26"/>
      <c r="I3" s="26"/>
    </row>
    <row r="4" spans="1:11" x14ac:dyDescent="0.25">
      <c r="A4" s="27" t="s">
        <v>15</v>
      </c>
      <c r="B4" s="27"/>
      <c r="C4" s="27"/>
      <c r="D4" s="27"/>
      <c r="E4" s="27"/>
      <c r="F4" s="27"/>
      <c r="G4" s="27"/>
      <c r="H4" s="27"/>
      <c r="I4" s="27"/>
    </row>
    <row r="5" spans="1:11" x14ac:dyDescent="0.25">
      <c r="D5" s="27"/>
      <c r="E5" s="27"/>
      <c r="F5" s="27"/>
      <c r="G5" s="27"/>
      <c r="H5" s="27"/>
      <c r="I5" s="27"/>
    </row>
    <row r="6" spans="1:11" ht="63" x14ac:dyDescent="0.25">
      <c r="A6" s="9" t="s">
        <v>8</v>
      </c>
      <c r="B6" s="9" t="s">
        <v>5</v>
      </c>
      <c r="C6" s="9" t="s">
        <v>6</v>
      </c>
      <c r="D6" s="3" t="s">
        <v>4</v>
      </c>
      <c r="E6" s="3" t="s">
        <v>7</v>
      </c>
      <c r="F6" s="3" t="s">
        <v>0</v>
      </c>
      <c r="G6" s="3" t="s">
        <v>1</v>
      </c>
      <c r="H6" s="3" t="s">
        <v>2</v>
      </c>
      <c r="I6" s="3" t="s">
        <v>3</v>
      </c>
      <c r="K6" s="4"/>
    </row>
    <row r="7" spans="1:11" x14ac:dyDescent="0.25">
      <c r="A7" s="12"/>
      <c r="B7" s="12"/>
      <c r="C7" s="12"/>
      <c r="D7" s="13" t="s">
        <v>11</v>
      </c>
      <c r="E7" s="12"/>
      <c r="F7" s="12"/>
      <c r="G7" s="12"/>
      <c r="H7" s="12"/>
      <c r="I7" s="12"/>
    </row>
    <row r="8" spans="1:11" ht="16.5" customHeight="1" x14ac:dyDescent="0.25">
      <c r="A8" s="8" t="s">
        <v>131</v>
      </c>
      <c r="B8" s="8" t="s">
        <v>12</v>
      </c>
      <c r="C8" s="9">
        <v>9</v>
      </c>
      <c r="D8" s="1" t="s">
        <v>13</v>
      </c>
      <c r="E8" s="10">
        <v>65</v>
      </c>
      <c r="F8" s="3">
        <v>23</v>
      </c>
      <c r="G8" s="11">
        <f t="shared" ref="G8" si="0">F8*100/E8</f>
        <v>35.384615384615387</v>
      </c>
      <c r="H8" s="3">
        <v>1</v>
      </c>
      <c r="I8" s="5" t="s">
        <v>14</v>
      </c>
    </row>
    <row r="9" spans="1:11" x14ac:dyDescent="0.25">
      <c r="A9" s="12"/>
      <c r="B9" s="12"/>
      <c r="C9" s="12"/>
      <c r="D9" s="13" t="s">
        <v>16</v>
      </c>
      <c r="E9" s="12"/>
      <c r="F9" s="12"/>
      <c r="G9" s="12"/>
      <c r="H9" s="12"/>
      <c r="I9" s="12"/>
    </row>
    <row r="10" spans="1:11" x14ac:dyDescent="0.25">
      <c r="A10" s="8" t="s">
        <v>17</v>
      </c>
      <c r="B10" s="8" t="s">
        <v>18</v>
      </c>
      <c r="C10" s="9">
        <v>8</v>
      </c>
      <c r="D10" s="14" t="s">
        <v>19</v>
      </c>
      <c r="E10" s="10">
        <v>55</v>
      </c>
      <c r="F10" s="3">
        <v>42</v>
      </c>
      <c r="G10" s="11">
        <v>76</v>
      </c>
      <c r="H10" s="3">
        <v>1</v>
      </c>
      <c r="I10" s="5" t="s">
        <v>20</v>
      </c>
    </row>
    <row r="11" spans="1:11" x14ac:dyDescent="0.25">
      <c r="A11" s="8" t="s">
        <v>17</v>
      </c>
      <c r="B11" s="8" t="s">
        <v>18</v>
      </c>
      <c r="C11" s="9">
        <v>8</v>
      </c>
      <c r="D11" s="14" t="s">
        <v>21</v>
      </c>
      <c r="E11" s="10">
        <v>55</v>
      </c>
      <c r="F11" s="3">
        <v>40.5</v>
      </c>
      <c r="G11" s="11">
        <v>73.599999999999994</v>
      </c>
      <c r="H11" s="3">
        <v>2</v>
      </c>
      <c r="I11" s="5" t="s">
        <v>22</v>
      </c>
    </row>
    <row r="12" spans="1:11" x14ac:dyDescent="0.25">
      <c r="A12" s="8" t="s">
        <v>17</v>
      </c>
      <c r="B12" s="8" t="s">
        <v>18</v>
      </c>
      <c r="C12" s="9">
        <v>8</v>
      </c>
      <c r="D12" s="14" t="s">
        <v>23</v>
      </c>
      <c r="E12" s="10">
        <v>55</v>
      </c>
      <c r="F12" s="3">
        <v>34.5</v>
      </c>
      <c r="G12" s="11">
        <v>62.7</v>
      </c>
      <c r="H12" s="3">
        <v>3</v>
      </c>
      <c r="I12" s="5" t="s">
        <v>22</v>
      </c>
    </row>
    <row r="13" spans="1:11" x14ac:dyDescent="0.25">
      <c r="A13" s="8" t="s">
        <v>17</v>
      </c>
      <c r="B13" s="8" t="s">
        <v>18</v>
      </c>
      <c r="C13" s="9">
        <v>8</v>
      </c>
      <c r="D13" s="14" t="s">
        <v>24</v>
      </c>
      <c r="E13" s="10">
        <v>55</v>
      </c>
      <c r="F13" s="3">
        <v>33.5</v>
      </c>
      <c r="G13" s="11">
        <v>60.9</v>
      </c>
      <c r="H13" s="3">
        <v>4</v>
      </c>
      <c r="I13" s="5" t="s">
        <v>22</v>
      </c>
    </row>
    <row r="14" spans="1:11" x14ac:dyDescent="0.25">
      <c r="A14" s="8" t="s">
        <v>17</v>
      </c>
      <c r="B14" s="8" t="s">
        <v>18</v>
      </c>
      <c r="C14" s="9">
        <v>8</v>
      </c>
      <c r="D14" s="14" t="s">
        <v>25</v>
      </c>
      <c r="E14" s="10">
        <v>55</v>
      </c>
      <c r="F14" s="3">
        <v>33</v>
      </c>
      <c r="G14" s="11">
        <v>60</v>
      </c>
      <c r="H14" s="3">
        <v>5</v>
      </c>
      <c r="I14" s="5" t="s">
        <v>22</v>
      </c>
    </row>
    <row r="15" spans="1:11" x14ac:dyDescent="0.25">
      <c r="A15" s="8" t="s">
        <v>17</v>
      </c>
      <c r="B15" s="8" t="s">
        <v>18</v>
      </c>
      <c r="C15" s="9">
        <v>8</v>
      </c>
      <c r="D15" s="14" t="s">
        <v>26</v>
      </c>
      <c r="E15" s="10">
        <v>55</v>
      </c>
      <c r="F15" s="3">
        <v>32.5</v>
      </c>
      <c r="G15" s="11">
        <v>59.09</v>
      </c>
      <c r="H15" s="3">
        <v>6</v>
      </c>
      <c r="I15" s="5" t="s">
        <v>22</v>
      </c>
    </row>
    <row r="16" spans="1:11" x14ac:dyDescent="0.25">
      <c r="A16" s="8" t="s">
        <v>17</v>
      </c>
      <c r="B16" s="8" t="s">
        <v>18</v>
      </c>
      <c r="C16" s="9">
        <v>8</v>
      </c>
      <c r="D16" s="14" t="s">
        <v>27</v>
      </c>
      <c r="E16" s="10">
        <v>55</v>
      </c>
      <c r="F16" s="3">
        <v>32</v>
      </c>
      <c r="G16" s="11">
        <v>58.18</v>
      </c>
      <c r="H16" s="3">
        <v>7</v>
      </c>
      <c r="I16" s="5" t="s">
        <v>22</v>
      </c>
    </row>
    <row r="17" spans="1:9" x14ac:dyDescent="0.25">
      <c r="A17" s="8" t="s">
        <v>17</v>
      </c>
      <c r="B17" s="8" t="s">
        <v>18</v>
      </c>
      <c r="C17" s="9">
        <v>8</v>
      </c>
      <c r="D17" s="1" t="s">
        <v>28</v>
      </c>
      <c r="E17" s="10">
        <v>55</v>
      </c>
      <c r="F17" s="3">
        <v>28.5</v>
      </c>
      <c r="G17" s="11">
        <v>51.81</v>
      </c>
      <c r="H17" s="3">
        <v>8</v>
      </c>
      <c r="I17" s="5" t="s">
        <v>22</v>
      </c>
    </row>
    <row r="18" spans="1:9" x14ac:dyDescent="0.25">
      <c r="A18" s="8" t="s">
        <v>17</v>
      </c>
      <c r="B18" s="8" t="s">
        <v>18</v>
      </c>
      <c r="C18" s="9">
        <v>8</v>
      </c>
      <c r="D18" s="1" t="s">
        <v>29</v>
      </c>
      <c r="E18" s="10">
        <v>55</v>
      </c>
      <c r="F18" s="3">
        <v>27.5</v>
      </c>
      <c r="G18" s="11">
        <v>50</v>
      </c>
      <c r="H18" s="3">
        <v>9</v>
      </c>
      <c r="I18" s="5" t="s">
        <v>30</v>
      </c>
    </row>
    <row r="19" spans="1:9" x14ac:dyDescent="0.25">
      <c r="A19" s="8" t="s">
        <v>17</v>
      </c>
      <c r="B19" s="8" t="s">
        <v>18</v>
      </c>
      <c r="C19" s="9">
        <v>8</v>
      </c>
      <c r="D19" s="1" t="s">
        <v>31</v>
      </c>
      <c r="E19" s="10">
        <v>55</v>
      </c>
      <c r="F19" s="3">
        <v>26.5</v>
      </c>
      <c r="G19" s="11">
        <v>48.18</v>
      </c>
      <c r="H19" s="3">
        <v>10</v>
      </c>
      <c r="I19" s="5" t="s">
        <v>30</v>
      </c>
    </row>
    <row r="20" spans="1:9" x14ac:dyDescent="0.25">
      <c r="A20" s="8" t="s">
        <v>17</v>
      </c>
      <c r="B20" s="8" t="s">
        <v>18</v>
      </c>
      <c r="C20" s="9">
        <v>8</v>
      </c>
      <c r="D20" s="1" t="s">
        <v>32</v>
      </c>
      <c r="E20" s="10">
        <v>55</v>
      </c>
      <c r="F20" s="3">
        <v>23</v>
      </c>
      <c r="G20" s="11">
        <v>41.81</v>
      </c>
      <c r="H20" s="3">
        <v>11</v>
      </c>
      <c r="I20" s="5" t="s">
        <v>30</v>
      </c>
    </row>
    <row r="21" spans="1:9" x14ac:dyDescent="0.25">
      <c r="A21" s="12"/>
      <c r="B21" s="12"/>
      <c r="C21" s="12"/>
      <c r="D21" s="13" t="s">
        <v>11</v>
      </c>
      <c r="E21" s="12"/>
      <c r="F21" s="12"/>
      <c r="G21" s="12"/>
      <c r="H21" s="12"/>
      <c r="I21" s="12"/>
    </row>
    <row r="22" spans="1:9" x14ac:dyDescent="0.25">
      <c r="A22" s="8" t="s">
        <v>17</v>
      </c>
      <c r="B22" s="8" t="s">
        <v>18</v>
      </c>
      <c r="C22" s="9">
        <v>9</v>
      </c>
      <c r="D22" s="1" t="s">
        <v>33</v>
      </c>
      <c r="E22" s="10">
        <v>65</v>
      </c>
      <c r="F22" s="3">
        <v>26</v>
      </c>
      <c r="G22" s="11">
        <v>40</v>
      </c>
      <c r="H22" s="3">
        <v>1</v>
      </c>
      <c r="I22" s="5" t="s">
        <v>30</v>
      </c>
    </row>
    <row r="23" spans="1:9" x14ac:dyDescent="0.25">
      <c r="A23" s="8" t="s">
        <v>17</v>
      </c>
      <c r="B23" s="8" t="s">
        <v>18</v>
      </c>
      <c r="C23" s="9">
        <v>9</v>
      </c>
      <c r="D23" s="1" t="s">
        <v>34</v>
      </c>
      <c r="E23" s="10">
        <v>65</v>
      </c>
      <c r="F23" s="3">
        <v>21.5</v>
      </c>
      <c r="G23" s="11">
        <v>33</v>
      </c>
      <c r="H23" s="3">
        <v>2</v>
      </c>
      <c r="I23" s="5" t="s">
        <v>30</v>
      </c>
    </row>
    <row r="24" spans="1:9" x14ac:dyDescent="0.25">
      <c r="A24" s="8" t="s">
        <v>17</v>
      </c>
      <c r="B24" s="8" t="s">
        <v>18</v>
      </c>
      <c r="C24" s="9">
        <v>9</v>
      </c>
      <c r="D24" s="1" t="s">
        <v>35</v>
      </c>
      <c r="E24" s="10">
        <v>65</v>
      </c>
      <c r="F24" s="3">
        <v>14</v>
      </c>
      <c r="G24" s="11">
        <v>21.53</v>
      </c>
      <c r="H24" s="3">
        <v>3</v>
      </c>
      <c r="I24" s="5" t="s">
        <v>30</v>
      </c>
    </row>
    <row r="25" spans="1:9" x14ac:dyDescent="0.25">
      <c r="A25" s="8" t="s">
        <v>17</v>
      </c>
      <c r="B25" s="8" t="s">
        <v>18</v>
      </c>
      <c r="C25" s="9">
        <v>9</v>
      </c>
      <c r="D25" s="1" t="s">
        <v>36</v>
      </c>
      <c r="E25" s="10">
        <v>65</v>
      </c>
      <c r="F25" s="3">
        <v>13</v>
      </c>
      <c r="G25" s="11">
        <v>20</v>
      </c>
      <c r="H25" s="3">
        <v>4</v>
      </c>
      <c r="I25" s="5" t="s">
        <v>30</v>
      </c>
    </row>
    <row r="26" spans="1:9" x14ac:dyDescent="0.25">
      <c r="A26" s="12"/>
      <c r="B26" s="12"/>
      <c r="C26" s="12"/>
      <c r="D26" s="13" t="s">
        <v>37</v>
      </c>
      <c r="E26" s="12"/>
      <c r="F26" s="12"/>
      <c r="G26" s="12"/>
      <c r="H26" s="12"/>
      <c r="I26" s="12"/>
    </row>
    <row r="27" spans="1:9" x14ac:dyDescent="0.25">
      <c r="A27" s="8" t="s">
        <v>17</v>
      </c>
      <c r="B27" s="8" t="s">
        <v>18</v>
      </c>
      <c r="C27" s="9">
        <v>10</v>
      </c>
      <c r="D27" s="14" t="s">
        <v>38</v>
      </c>
      <c r="E27" s="10">
        <v>65</v>
      </c>
      <c r="F27" s="3">
        <v>47.5</v>
      </c>
      <c r="G27" s="11">
        <v>73.069999999999993</v>
      </c>
      <c r="H27" s="3">
        <v>1</v>
      </c>
      <c r="I27" s="5" t="s">
        <v>20</v>
      </c>
    </row>
    <row r="28" spans="1:9" x14ac:dyDescent="0.25">
      <c r="A28" s="8" t="s">
        <v>17</v>
      </c>
      <c r="B28" s="8" t="s">
        <v>18</v>
      </c>
      <c r="C28" s="9">
        <v>10</v>
      </c>
      <c r="D28" s="14" t="s">
        <v>39</v>
      </c>
      <c r="E28" s="10">
        <v>65</v>
      </c>
      <c r="F28" s="3">
        <v>34.5</v>
      </c>
      <c r="G28" s="11">
        <v>53.07</v>
      </c>
      <c r="H28" s="3">
        <v>2</v>
      </c>
      <c r="I28" s="5" t="s">
        <v>22</v>
      </c>
    </row>
    <row r="29" spans="1:9" x14ac:dyDescent="0.25">
      <c r="A29" s="12"/>
      <c r="B29" s="12"/>
      <c r="C29" s="12"/>
      <c r="D29" s="13" t="s">
        <v>40</v>
      </c>
      <c r="E29" s="12"/>
      <c r="F29" s="12"/>
      <c r="G29" s="12"/>
      <c r="H29" s="12"/>
      <c r="I29" s="12"/>
    </row>
    <row r="30" spans="1:9" x14ac:dyDescent="0.25">
      <c r="A30" s="8" t="s">
        <v>17</v>
      </c>
      <c r="B30" s="8" t="s">
        <v>18</v>
      </c>
      <c r="C30" s="9">
        <v>11</v>
      </c>
      <c r="D30" s="1" t="s">
        <v>41</v>
      </c>
      <c r="E30" s="15" t="s">
        <v>42</v>
      </c>
      <c r="F30" s="16">
        <v>37.5</v>
      </c>
      <c r="G30" s="11">
        <v>57.69</v>
      </c>
      <c r="H30" s="16">
        <v>1</v>
      </c>
      <c r="I30" s="5" t="s">
        <v>20</v>
      </c>
    </row>
    <row r="31" spans="1:9" x14ac:dyDescent="0.25">
      <c r="A31" s="8" t="s">
        <v>17</v>
      </c>
      <c r="B31" s="8" t="s">
        <v>18</v>
      </c>
      <c r="C31" s="9">
        <v>11</v>
      </c>
      <c r="D31" s="1" t="s">
        <v>43</v>
      </c>
      <c r="E31" s="17">
        <v>65</v>
      </c>
      <c r="F31" s="17">
        <v>31</v>
      </c>
      <c r="G31" s="11">
        <v>47.69</v>
      </c>
      <c r="H31" s="17">
        <v>2</v>
      </c>
      <c r="I31" s="17" t="s">
        <v>30</v>
      </c>
    </row>
    <row r="32" spans="1:9" x14ac:dyDescent="0.25">
      <c r="A32" s="12"/>
      <c r="B32" s="12"/>
      <c r="C32" s="12"/>
      <c r="D32" s="13" t="s">
        <v>44</v>
      </c>
      <c r="E32" s="12"/>
      <c r="F32" s="12"/>
      <c r="G32" s="12"/>
      <c r="H32" s="12"/>
      <c r="I32" s="12"/>
    </row>
    <row r="33" spans="1:9" x14ac:dyDescent="0.25">
      <c r="A33" s="8" t="s">
        <v>45</v>
      </c>
      <c r="B33" s="8" t="s">
        <v>46</v>
      </c>
      <c r="C33" s="9">
        <v>6</v>
      </c>
      <c r="D33" s="1" t="s">
        <v>47</v>
      </c>
      <c r="E33" s="18" t="s">
        <v>48</v>
      </c>
      <c r="F33" s="16">
        <v>27</v>
      </c>
      <c r="G33" s="11">
        <v>54</v>
      </c>
      <c r="H33" s="16">
        <v>1</v>
      </c>
      <c r="I33" s="5" t="s">
        <v>20</v>
      </c>
    </row>
    <row r="34" spans="1:9" x14ac:dyDescent="0.25">
      <c r="A34" s="8" t="s">
        <v>45</v>
      </c>
      <c r="B34" s="8" t="s">
        <v>46</v>
      </c>
      <c r="C34" s="9">
        <v>6</v>
      </c>
      <c r="D34" s="1" t="s">
        <v>49</v>
      </c>
      <c r="E34" s="18" t="s">
        <v>48</v>
      </c>
      <c r="F34" s="16">
        <v>25</v>
      </c>
      <c r="G34" s="11">
        <v>50</v>
      </c>
      <c r="H34" s="16">
        <v>2</v>
      </c>
      <c r="I34" s="5" t="s">
        <v>30</v>
      </c>
    </row>
    <row r="35" spans="1:9" x14ac:dyDescent="0.25">
      <c r="A35" s="8" t="s">
        <v>45</v>
      </c>
      <c r="B35" s="8" t="s">
        <v>46</v>
      </c>
      <c r="C35" s="9">
        <v>6</v>
      </c>
      <c r="D35" s="1" t="s">
        <v>50</v>
      </c>
      <c r="E35" s="18" t="s">
        <v>48</v>
      </c>
      <c r="F35" s="16">
        <v>24</v>
      </c>
      <c r="G35" s="11">
        <v>48</v>
      </c>
      <c r="H35" s="16">
        <v>4</v>
      </c>
      <c r="I35" s="5" t="s">
        <v>30</v>
      </c>
    </row>
    <row r="36" spans="1:9" x14ac:dyDescent="0.25">
      <c r="A36" s="8" t="s">
        <v>45</v>
      </c>
      <c r="B36" s="8" t="s">
        <v>46</v>
      </c>
      <c r="C36" s="9">
        <v>6</v>
      </c>
      <c r="D36" s="1" t="s">
        <v>51</v>
      </c>
      <c r="E36" s="18" t="s">
        <v>48</v>
      </c>
      <c r="F36" s="16">
        <v>23</v>
      </c>
      <c r="G36" s="11">
        <v>46</v>
      </c>
      <c r="H36" s="16">
        <v>3</v>
      </c>
      <c r="I36" s="5" t="s">
        <v>30</v>
      </c>
    </row>
    <row r="37" spans="1:9" x14ac:dyDescent="0.25">
      <c r="A37" s="8" t="s">
        <v>45</v>
      </c>
      <c r="B37" s="8" t="s">
        <v>12</v>
      </c>
      <c r="C37" s="9">
        <v>6</v>
      </c>
      <c r="D37" s="1" t="s">
        <v>52</v>
      </c>
      <c r="E37" s="18" t="s">
        <v>48</v>
      </c>
      <c r="F37" s="16">
        <v>23</v>
      </c>
      <c r="G37" s="11">
        <v>46</v>
      </c>
      <c r="H37" s="16">
        <v>5</v>
      </c>
      <c r="I37" s="5" t="s">
        <v>30</v>
      </c>
    </row>
    <row r="38" spans="1:9" x14ac:dyDescent="0.25">
      <c r="A38" s="8" t="s">
        <v>45</v>
      </c>
      <c r="B38" s="8" t="s">
        <v>46</v>
      </c>
      <c r="C38" s="9">
        <v>6</v>
      </c>
      <c r="D38" s="1" t="s">
        <v>53</v>
      </c>
      <c r="E38" s="18" t="s">
        <v>48</v>
      </c>
      <c r="F38" s="16">
        <v>22</v>
      </c>
      <c r="G38" s="11">
        <v>44</v>
      </c>
      <c r="H38" s="16">
        <v>6</v>
      </c>
      <c r="I38" s="5" t="s">
        <v>30</v>
      </c>
    </row>
    <row r="39" spans="1:9" x14ac:dyDescent="0.25">
      <c r="A39" s="8" t="s">
        <v>45</v>
      </c>
      <c r="B39" s="8" t="s">
        <v>12</v>
      </c>
      <c r="C39" s="9">
        <v>6</v>
      </c>
      <c r="D39" s="1" t="s">
        <v>54</v>
      </c>
      <c r="E39" s="18" t="s">
        <v>48</v>
      </c>
      <c r="F39" s="16">
        <v>21</v>
      </c>
      <c r="G39" s="11">
        <v>42</v>
      </c>
      <c r="H39" s="16">
        <v>7</v>
      </c>
      <c r="I39" s="5" t="s">
        <v>30</v>
      </c>
    </row>
    <row r="40" spans="1:9" x14ac:dyDescent="0.25">
      <c r="A40" s="8" t="s">
        <v>45</v>
      </c>
      <c r="B40" s="8" t="s">
        <v>46</v>
      </c>
      <c r="C40" s="9">
        <v>6</v>
      </c>
      <c r="D40" s="1" t="s">
        <v>55</v>
      </c>
      <c r="E40" s="18" t="s">
        <v>48</v>
      </c>
      <c r="F40" s="16">
        <v>15</v>
      </c>
      <c r="G40" s="11">
        <v>30</v>
      </c>
      <c r="H40" s="16">
        <v>8</v>
      </c>
      <c r="I40" s="5" t="s">
        <v>30</v>
      </c>
    </row>
    <row r="41" spans="1:9" x14ac:dyDescent="0.25">
      <c r="A41" s="8" t="s">
        <v>45</v>
      </c>
      <c r="B41" s="8" t="s">
        <v>12</v>
      </c>
      <c r="C41" s="9">
        <v>6</v>
      </c>
      <c r="D41" s="1" t="s">
        <v>56</v>
      </c>
      <c r="E41" s="18" t="s">
        <v>48</v>
      </c>
      <c r="F41" s="16">
        <v>14</v>
      </c>
      <c r="G41" s="11">
        <v>28</v>
      </c>
      <c r="H41" s="16">
        <v>9</v>
      </c>
      <c r="I41" s="5" t="s">
        <v>30</v>
      </c>
    </row>
    <row r="42" spans="1:9" x14ac:dyDescent="0.25">
      <c r="A42" s="8" t="s">
        <v>45</v>
      </c>
      <c r="B42" s="8" t="s">
        <v>46</v>
      </c>
      <c r="C42" s="9">
        <v>6</v>
      </c>
      <c r="D42" s="1" t="s">
        <v>57</v>
      </c>
      <c r="E42" s="18" t="s">
        <v>48</v>
      </c>
      <c r="F42" s="16">
        <v>13</v>
      </c>
      <c r="G42" s="11">
        <v>26</v>
      </c>
      <c r="H42" s="16">
        <v>10</v>
      </c>
      <c r="I42" s="5" t="s">
        <v>30</v>
      </c>
    </row>
    <row r="43" spans="1:9" x14ac:dyDescent="0.25">
      <c r="A43" s="8" t="s">
        <v>45</v>
      </c>
      <c r="B43" s="8" t="s">
        <v>46</v>
      </c>
      <c r="C43" s="9">
        <v>6</v>
      </c>
      <c r="D43" s="1" t="s">
        <v>58</v>
      </c>
      <c r="E43" s="18" t="s">
        <v>48</v>
      </c>
      <c r="F43" s="16">
        <v>13</v>
      </c>
      <c r="G43" s="11">
        <v>26</v>
      </c>
      <c r="H43" s="16">
        <v>11</v>
      </c>
      <c r="I43" s="5" t="s">
        <v>30</v>
      </c>
    </row>
    <row r="44" spans="1:9" x14ac:dyDescent="0.25">
      <c r="A44" s="8" t="s">
        <v>45</v>
      </c>
      <c r="B44" s="8" t="s">
        <v>46</v>
      </c>
      <c r="C44" s="9">
        <v>6</v>
      </c>
      <c r="D44" s="1" t="s">
        <v>59</v>
      </c>
      <c r="E44" s="18" t="s">
        <v>48</v>
      </c>
      <c r="F44" s="16">
        <v>12</v>
      </c>
      <c r="G44" s="11" t="s">
        <v>60</v>
      </c>
      <c r="H44" s="16">
        <v>12</v>
      </c>
      <c r="I44" s="5" t="s">
        <v>30</v>
      </c>
    </row>
    <row r="45" spans="1:9" x14ac:dyDescent="0.25">
      <c r="A45" s="8" t="s">
        <v>45</v>
      </c>
      <c r="B45" s="8" t="s">
        <v>46</v>
      </c>
      <c r="C45" s="9">
        <v>6</v>
      </c>
      <c r="D45" s="1" t="s">
        <v>61</v>
      </c>
      <c r="E45" s="18" t="s">
        <v>48</v>
      </c>
      <c r="F45" s="16">
        <v>12</v>
      </c>
      <c r="G45" s="11">
        <v>24</v>
      </c>
      <c r="H45" s="16">
        <v>13</v>
      </c>
      <c r="I45" s="5" t="s">
        <v>30</v>
      </c>
    </row>
    <row r="46" spans="1:9" x14ac:dyDescent="0.25">
      <c r="A46" s="8" t="s">
        <v>45</v>
      </c>
      <c r="B46" s="8" t="s">
        <v>46</v>
      </c>
      <c r="C46" s="9">
        <v>6</v>
      </c>
      <c r="D46" s="1" t="s">
        <v>62</v>
      </c>
      <c r="E46" s="18" t="s">
        <v>48</v>
      </c>
      <c r="F46" s="16">
        <v>11</v>
      </c>
      <c r="G46" s="11">
        <v>22</v>
      </c>
      <c r="H46" s="16">
        <v>14</v>
      </c>
      <c r="I46" s="5" t="s">
        <v>30</v>
      </c>
    </row>
    <row r="47" spans="1:9" x14ac:dyDescent="0.25">
      <c r="A47" s="8" t="s">
        <v>45</v>
      </c>
      <c r="B47" s="8" t="s">
        <v>12</v>
      </c>
      <c r="C47" s="9">
        <v>6</v>
      </c>
      <c r="D47" s="8" t="s">
        <v>63</v>
      </c>
      <c r="E47" s="18" t="s">
        <v>48</v>
      </c>
      <c r="F47" s="16">
        <v>11</v>
      </c>
      <c r="G47" s="11">
        <v>22</v>
      </c>
      <c r="H47" s="16">
        <v>15</v>
      </c>
      <c r="I47" s="5" t="s">
        <v>30</v>
      </c>
    </row>
    <row r="48" spans="1:9" x14ac:dyDescent="0.25">
      <c r="A48" s="8" t="s">
        <v>45</v>
      </c>
      <c r="B48" s="8" t="s">
        <v>12</v>
      </c>
      <c r="C48" s="9">
        <v>6</v>
      </c>
      <c r="D48" s="1" t="s">
        <v>64</v>
      </c>
      <c r="E48" s="18" t="s">
        <v>48</v>
      </c>
      <c r="F48" s="16">
        <v>10</v>
      </c>
      <c r="G48" s="11">
        <v>20</v>
      </c>
      <c r="H48" s="16">
        <v>16</v>
      </c>
      <c r="I48" s="5" t="s">
        <v>30</v>
      </c>
    </row>
    <row r="49" spans="1:9" x14ac:dyDescent="0.25">
      <c r="A49" s="8" t="s">
        <v>45</v>
      </c>
      <c r="B49" s="8" t="s">
        <v>46</v>
      </c>
      <c r="C49" s="9">
        <v>6</v>
      </c>
      <c r="D49" s="1" t="s">
        <v>65</v>
      </c>
      <c r="E49" s="18" t="s">
        <v>48</v>
      </c>
      <c r="F49" s="16">
        <v>9</v>
      </c>
      <c r="G49" s="11">
        <v>18</v>
      </c>
      <c r="H49" s="16">
        <v>17</v>
      </c>
      <c r="I49" s="5" t="s">
        <v>30</v>
      </c>
    </row>
    <row r="50" spans="1:9" x14ac:dyDescent="0.25">
      <c r="A50" s="8" t="s">
        <v>45</v>
      </c>
      <c r="B50" s="8" t="s">
        <v>46</v>
      </c>
      <c r="C50" s="9">
        <v>6</v>
      </c>
      <c r="D50" s="1" t="s">
        <v>66</v>
      </c>
      <c r="E50" s="18" t="s">
        <v>48</v>
      </c>
      <c r="F50" s="16">
        <v>9</v>
      </c>
      <c r="G50" s="11">
        <v>18</v>
      </c>
      <c r="H50" s="16">
        <v>18</v>
      </c>
      <c r="I50" s="5" t="s">
        <v>30</v>
      </c>
    </row>
    <row r="51" spans="1:9" x14ac:dyDescent="0.25">
      <c r="A51" s="8" t="s">
        <v>45</v>
      </c>
      <c r="B51" s="8" t="s">
        <v>12</v>
      </c>
      <c r="C51" s="9">
        <v>6</v>
      </c>
      <c r="D51" s="1" t="s">
        <v>67</v>
      </c>
      <c r="E51" s="18" t="s">
        <v>48</v>
      </c>
      <c r="F51" s="16">
        <v>9</v>
      </c>
      <c r="G51" s="11">
        <v>18</v>
      </c>
      <c r="H51" s="16">
        <v>19</v>
      </c>
      <c r="I51" s="5" t="s">
        <v>30</v>
      </c>
    </row>
    <row r="52" spans="1:9" x14ac:dyDescent="0.25">
      <c r="A52" s="8" t="s">
        <v>45</v>
      </c>
      <c r="B52" s="8" t="s">
        <v>12</v>
      </c>
      <c r="C52" s="9">
        <v>6</v>
      </c>
      <c r="D52" s="1" t="s">
        <v>68</v>
      </c>
      <c r="E52" s="18" t="s">
        <v>48</v>
      </c>
      <c r="F52" s="16">
        <v>9</v>
      </c>
      <c r="G52" s="11">
        <v>18</v>
      </c>
      <c r="H52" s="16">
        <v>20</v>
      </c>
      <c r="I52" s="5" t="s">
        <v>30</v>
      </c>
    </row>
    <row r="53" spans="1:9" x14ac:dyDescent="0.25">
      <c r="A53" s="8" t="s">
        <v>45</v>
      </c>
      <c r="B53" s="8" t="s">
        <v>12</v>
      </c>
      <c r="C53" s="9">
        <v>6</v>
      </c>
      <c r="D53" s="1" t="s">
        <v>69</v>
      </c>
      <c r="E53" s="18" t="s">
        <v>48</v>
      </c>
      <c r="F53" s="16">
        <v>9</v>
      </c>
      <c r="G53" s="11">
        <v>18</v>
      </c>
      <c r="H53" s="16">
        <v>21</v>
      </c>
      <c r="I53" s="5" t="s">
        <v>30</v>
      </c>
    </row>
    <row r="54" spans="1:9" x14ac:dyDescent="0.25">
      <c r="A54" s="8" t="s">
        <v>45</v>
      </c>
      <c r="B54" s="8" t="s">
        <v>12</v>
      </c>
      <c r="C54" s="9">
        <v>6</v>
      </c>
      <c r="D54" s="8" t="s">
        <v>70</v>
      </c>
      <c r="E54" s="18" t="s">
        <v>48</v>
      </c>
      <c r="F54" s="16">
        <v>9</v>
      </c>
      <c r="G54" s="11">
        <v>18</v>
      </c>
      <c r="H54" s="9">
        <v>22</v>
      </c>
      <c r="I54" s="5" t="s">
        <v>30</v>
      </c>
    </row>
    <row r="55" spans="1:9" x14ac:dyDescent="0.25">
      <c r="A55" s="8" t="s">
        <v>45</v>
      </c>
      <c r="B55" s="8" t="s">
        <v>12</v>
      </c>
      <c r="C55" s="9">
        <v>6</v>
      </c>
      <c r="D55" s="8" t="s">
        <v>71</v>
      </c>
      <c r="E55" s="18" t="s">
        <v>48</v>
      </c>
      <c r="F55" s="16">
        <v>6</v>
      </c>
      <c r="G55" s="11">
        <v>13</v>
      </c>
      <c r="H55" s="9">
        <v>23</v>
      </c>
      <c r="I55" s="5" t="s">
        <v>30</v>
      </c>
    </row>
    <row r="56" spans="1:9" x14ac:dyDescent="0.25">
      <c r="A56" s="12"/>
      <c r="B56" s="12"/>
      <c r="C56" s="12"/>
      <c r="D56" s="13" t="s">
        <v>72</v>
      </c>
      <c r="E56" s="12"/>
      <c r="F56" s="12"/>
      <c r="G56" s="12"/>
      <c r="H56" s="12"/>
      <c r="I56" s="12"/>
    </row>
    <row r="57" spans="1:9" x14ac:dyDescent="0.25">
      <c r="A57" s="8" t="s">
        <v>45</v>
      </c>
      <c r="B57" s="8" t="s">
        <v>46</v>
      </c>
      <c r="C57" s="9">
        <v>7</v>
      </c>
      <c r="D57" s="1" t="s">
        <v>73</v>
      </c>
      <c r="E57" s="15" t="s">
        <v>74</v>
      </c>
      <c r="F57" s="16">
        <v>46</v>
      </c>
      <c r="G57" s="11">
        <v>83.6</v>
      </c>
      <c r="H57" s="16">
        <v>1</v>
      </c>
      <c r="I57" s="5" t="s">
        <v>20</v>
      </c>
    </row>
    <row r="58" spans="1:9" x14ac:dyDescent="0.25">
      <c r="A58" s="8" t="s">
        <v>45</v>
      </c>
      <c r="B58" s="8" t="s">
        <v>46</v>
      </c>
      <c r="C58" s="9">
        <v>7</v>
      </c>
      <c r="D58" s="1" t="s">
        <v>75</v>
      </c>
      <c r="E58" s="15" t="s">
        <v>74</v>
      </c>
      <c r="F58" s="16">
        <v>43</v>
      </c>
      <c r="G58" s="11">
        <v>78.180000000000007</v>
      </c>
      <c r="H58" s="16">
        <v>2</v>
      </c>
      <c r="I58" s="5" t="s">
        <v>76</v>
      </c>
    </row>
    <row r="59" spans="1:9" x14ac:dyDescent="0.25">
      <c r="A59" s="8" t="s">
        <v>45</v>
      </c>
      <c r="B59" s="8" t="s">
        <v>46</v>
      </c>
      <c r="C59" s="9">
        <v>7</v>
      </c>
      <c r="D59" s="1" t="s">
        <v>77</v>
      </c>
      <c r="E59" s="15" t="s">
        <v>74</v>
      </c>
      <c r="F59" s="16">
        <v>29</v>
      </c>
      <c r="G59" s="11">
        <v>52.72</v>
      </c>
      <c r="H59" s="16">
        <v>3</v>
      </c>
      <c r="I59" s="5" t="s">
        <v>76</v>
      </c>
    </row>
    <row r="60" spans="1:9" x14ac:dyDescent="0.25">
      <c r="A60" s="8" t="s">
        <v>45</v>
      </c>
      <c r="B60" s="8" t="s">
        <v>46</v>
      </c>
      <c r="C60" s="9">
        <v>7</v>
      </c>
      <c r="D60" s="1" t="s">
        <v>78</v>
      </c>
      <c r="E60" s="15" t="s">
        <v>74</v>
      </c>
      <c r="F60" s="16">
        <v>27</v>
      </c>
      <c r="G60" s="11">
        <v>49.09</v>
      </c>
      <c r="H60" s="16">
        <v>4</v>
      </c>
      <c r="I60" s="5" t="s">
        <v>30</v>
      </c>
    </row>
    <row r="61" spans="1:9" x14ac:dyDescent="0.25">
      <c r="A61" s="8" t="s">
        <v>45</v>
      </c>
      <c r="B61" s="8" t="s">
        <v>12</v>
      </c>
      <c r="C61" s="9">
        <v>7</v>
      </c>
      <c r="D61" s="19" t="s">
        <v>79</v>
      </c>
      <c r="E61" s="15" t="s">
        <v>74</v>
      </c>
      <c r="F61" s="16">
        <v>27</v>
      </c>
      <c r="G61" s="11">
        <v>49.09</v>
      </c>
      <c r="H61" s="16">
        <v>5</v>
      </c>
      <c r="I61" s="5" t="s">
        <v>30</v>
      </c>
    </row>
    <row r="62" spans="1:9" x14ac:dyDescent="0.25">
      <c r="A62" s="8" t="s">
        <v>45</v>
      </c>
      <c r="B62" s="8" t="s">
        <v>46</v>
      </c>
      <c r="C62" s="9">
        <v>7</v>
      </c>
      <c r="D62" s="19" t="s">
        <v>80</v>
      </c>
      <c r="E62" s="15" t="s">
        <v>74</v>
      </c>
      <c r="F62" s="16">
        <v>25.5</v>
      </c>
      <c r="G62" s="11">
        <v>46.36</v>
      </c>
      <c r="H62" s="16">
        <v>6</v>
      </c>
      <c r="I62" s="5" t="s">
        <v>30</v>
      </c>
    </row>
    <row r="63" spans="1:9" x14ac:dyDescent="0.25">
      <c r="A63" s="8" t="s">
        <v>45</v>
      </c>
      <c r="B63" s="8" t="s">
        <v>12</v>
      </c>
      <c r="C63" s="9">
        <v>7</v>
      </c>
      <c r="D63" s="1" t="s">
        <v>81</v>
      </c>
      <c r="E63" s="15" t="s">
        <v>74</v>
      </c>
      <c r="F63" s="16">
        <v>25</v>
      </c>
      <c r="G63" s="11">
        <v>45.45</v>
      </c>
      <c r="H63" s="16">
        <v>7</v>
      </c>
      <c r="I63" s="5" t="s">
        <v>30</v>
      </c>
    </row>
    <row r="64" spans="1:9" x14ac:dyDescent="0.25">
      <c r="A64" s="8" t="s">
        <v>45</v>
      </c>
      <c r="B64" s="8" t="s">
        <v>46</v>
      </c>
      <c r="C64" s="9">
        <v>7</v>
      </c>
      <c r="D64" s="1" t="s">
        <v>82</v>
      </c>
      <c r="E64" s="15" t="s">
        <v>74</v>
      </c>
      <c r="F64" s="16">
        <v>23</v>
      </c>
      <c r="G64" s="11">
        <v>41.81</v>
      </c>
      <c r="H64" s="16">
        <v>8</v>
      </c>
      <c r="I64" s="5" t="s">
        <v>30</v>
      </c>
    </row>
    <row r="65" spans="1:9" x14ac:dyDescent="0.25">
      <c r="A65" s="8" t="s">
        <v>45</v>
      </c>
      <c r="B65" s="8" t="s">
        <v>12</v>
      </c>
      <c r="C65" s="9">
        <v>7</v>
      </c>
      <c r="D65" s="1" t="s">
        <v>83</v>
      </c>
      <c r="E65" s="15" t="s">
        <v>74</v>
      </c>
      <c r="F65" s="16">
        <v>22</v>
      </c>
      <c r="G65" s="11">
        <v>40</v>
      </c>
      <c r="H65" s="16">
        <v>9</v>
      </c>
      <c r="I65" s="5" t="s">
        <v>30</v>
      </c>
    </row>
    <row r="66" spans="1:9" x14ac:dyDescent="0.25">
      <c r="A66" s="8" t="s">
        <v>45</v>
      </c>
      <c r="B66" s="8" t="s">
        <v>46</v>
      </c>
      <c r="C66" s="9">
        <v>7</v>
      </c>
      <c r="D66" s="1" t="s">
        <v>84</v>
      </c>
      <c r="E66" s="15" t="s">
        <v>74</v>
      </c>
      <c r="F66" s="16">
        <v>22</v>
      </c>
      <c r="G66" s="11">
        <v>40</v>
      </c>
      <c r="H66" s="16">
        <v>10</v>
      </c>
      <c r="I66" s="5" t="s">
        <v>30</v>
      </c>
    </row>
    <row r="67" spans="1:9" x14ac:dyDescent="0.25">
      <c r="A67" s="8" t="s">
        <v>45</v>
      </c>
      <c r="B67" s="8" t="s">
        <v>46</v>
      </c>
      <c r="C67" s="9">
        <v>7</v>
      </c>
      <c r="D67" s="1" t="s">
        <v>85</v>
      </c>
      <c r="E67" s="15" t="s">
        <v>74</v>
      </c>
      <c r="F67" s="16">
        <v>21</v>
      </c>
      <c r="G67" s="11">
        <v>38.18</v>
      </c>
      <c r="H67" s="16">
        <v>11</v>
      </c>
      <c r="I67" s="5" t="s">
        <v>30</v>
      </c>
    </row>
    <row r="68" spans="1:9" x14ac:dyDescent="0.25">
      <c r="A68" s="8" t="s">
        <v>45</v>
      </c>
      <c r="B68" s="8" t="s">
        <v>46</v>
      </c>
      <c r="C68" s="9">
        <v>7</v>
      </c>
      <c r="D68" s="8" t="s">
        <v>86</v>
      </c>
      <c r="E68" s="15" t="s">
        <v>74</v>
      </c>
      <c r="F68" s="9">
        <v>19.5</v>
      </c>
      <c r="G68" s="9">
        <v>35.450000000000003</v>
      </c>
      <c r="H68" s="16">
        <v>12</v>
      </c>
      <c r="I68" s="5" t="s">
        <v>30</v>
      </c>
    </row>
    <row r="69" spans="1:9" x14ac:dyDescent="0.25">
      <c r="A69" s="8" t="s">
        <v>45</v>
      </c>
      <c r="B69" s="8" t="s">
        <v>46</v>
      </c>
      <c r="C69" s="9">
        <v>7</v>
      </c>
      <c r="D69" s="1" t="s">
        <v>87</v>
      </c>
      <c r="E69" s="15" t="s">
        <v>74</v>
      </c>
      <c r="F69" s="16">
        <v>19</v>
      </c>
      <c r="G69" s="11">
        <v>34.54</v>
      </c>
      <c r="H69" s="16">
        <v>13</v>
      </c>
      <c r="I69" s="5" t="s">
        <v>30</v>
      </c>
    </row>
    <row r="70" spans="1:9" x14ac:dyDescent="0.25">
      <c r="A70" s="8" t="s">
        <v>45</v>
      </c>
      <c r="B70" s="8" t="s">
        <v>46</v>
      </c>
      <c r="C70" s="9">
        <v>7</v>
      </c>
      <c r="D70" s="1" t="s">
        <v>88</v>
      </c>
      <c r="E70" s="15" t="s">
        <v>74</v>
      </c>
      <c r="F70" s="16">
        <v>16.5</v>
      </c>
      <c r="G70" s="11">
        <v>30</v>
      </c>
      <c r="H70" s="16">
        <v>14</v>
      </c>
      <c r="I70" s="5" t="s">
        <v>30</v>
      </c>
    </row>
    <row r="71" spans="1:9" x14ac:dyDescent="0.25">
      <c r="A71" s="8" t="s">
        <v>45</v>
      </c>
      <c r="B71" s="8" t="s">
        <v>12</v>
      </c>
      <c r="C71" s="9">
        <v>7</v>
      </c>
      <c r="D71" s="1" t="s">
        <v>89</v>
      </c>
      <c r="E71" s="15" t="s">
        <v>74</v>
      </c>
      <c r="F71" s="16">
        <v>16.5</v>
      </c>
      <c r="G71" s="11">
        <v>30</v>
      </c>
      <c r="H71" s="16">
        <v>15</v>
      </c>
      <c r="I71" s="5" t="s">
        <v>30</v>
      </c>
    </row>
    <row r="72" spans="1:9" x14ac:dyDescent="0.25">
      <c r="A72" s="12"/>
      <c r="B72" s="12"/>
      <c r="C72" s="12"/>
      <c r="D72" s="13" t="s">
        <v>16</v>
      </c>
      <c r="E72" s="12"/>
      <c r="F72" s="12"/>
      <c r="G72" s="12"/>
      <c r="H72" s="12"/>
      <c r="I72" s="12"/>
    </row>
    <row r="73" spans="1:9" x14ac:dyDescent="0.25">
      <c r="A73" s="8" t="s">
        <v>45</v>
      </c>
      <c r="B73" s="8" t="s">
        <v>46</v>
      </c>
      <c r="C73" s="9">
        <v>8</v>
      </c>
      <c r="D73" s="1" t="s">
        <v>90</v>
      </c>
      <c r="E73" s="10">
        <v>55</v>
      </c>
      <c r="F73" s="3">
        <v>40.5</v>
      </c>
      <c r="G73" s="11">
        <v>73.63</v>
      </c>
      <c r="H73" s="3">
        <v>1</v>
      </c>
      <c r="I73" s="5" t="s">
        <v>20</v>
      </c>
    </row>
    <row r="74" spans="1:9" x14ac:dyDescent="0.25">
      <c r="A74" s="8" t="s">
        <v>45</v>
      </c>
      <c r="B74" s="8" t="s">
        <v>12</v>
      </c>
      <c r="C74" s="9">
        <v>8</v>
      </c>
      <c r="D74" s="1" t="s">
        <v>91</v>
      </c>
      <c r="E74" s="10">
        <v>55</v>
      </c>
      <c r="F74" s="3">
        <v>26.5</v>
      </c>
      <c r="G74" s="11">
        <v>48.18</v>
      </c>
      <c r="H74" s="3">
        <v>2</v>
      </c>
      <c r="I74" s="5" t="s">
        <v>30</v>
      </c>
    </row>
    <row r="75" spans="1:9" x14ac:dyDescent="0.25">
      <c r="A75" s="8" t="s">
        <v>45</v>
      </c>
      <c r="B75" s="8" t="s">
        <v>46</v>
      </c>
      <c r="C75" s="9">
        <v>8</v>
      </c>
      <c r="D75" s="1" t="s">
        <v>92</v>
      </c>
      <c r="E75" s="10">
        <v>55</v>
      </c>
      <c r="F75" s="3">
        <v>20</v>
      </c>
      <c r="G75" s="11">
        <v>36.36</v>
      </c>
      <c r="H75" s="3">
        <v>3</v>
      </c>
      <c r="I75" s="5" t="s">
        <v>30</v>
      </c>
    </row>
    <row r="76" spans="1:9" x14ac:dyDescent="0.25">
      <c r="A76" s="8" t="s">
        <v>45</v>
      </c>
      <c r="B76" s="8" t="s">
        <v>46</v>
      </c>
      <c r="C76" s="9">
        <v>8</v>
      </c>
      <c r="D76" s="1" t="s">
        <v>93</v>
      </c>
      <c r="E76" s="10">
        <v>55</v>
      </c>
      <c r="F76" s="3">
        <v>13</v>
      </c>
      <c r="G76" s="11">
        <v>23.63</v>
      </c>
      <c r="H76" s="3">
        <v>4</v>
      </c>
      <c r="I76" s="5" t="s">
        <v>30</v>
      </c>
    </row>
    <row r="77" spans="1:9" x14ac:dyDescent="0.25">
      <c r="A77" s="12"/>
      <c r="B77" s="12"/>
      <c r="C77" s="12"/>
      <c r="D77" s="13" t="s">
        <v>11</v>
      </c>
      <c r="E77" s="12"/>
      <c r="F77" s="12"/>
      <c r="G77" s="12"/>
      <c r="H77" s="12"/>
      <c r="I77" s="12"/>
    </row>
    <row r="78" spans="1:9" x14ac:dyDescent="0.25">
      <c r="A78" s="8" t="s">
        <v>45</v>
      </c>
      <c r="B78" s="8" t="s">
        <v>46</v>
      </c>
      <c r="C78" s="9">
        <v>9</v>
      </c>
      <c r="D78" s="1" t="s">
        <v>94</v>
      </c>
      <c r="E78" s="10">
        <v>65</v>
      </c>
      <c r="F78" s="3">
        <v>41</v>
      </c>
      <c r="G78" s="11">
        <v>63.07</v>
      </c>
      <c r="H78" s="3">
        <v>1</v>
      </c>
      <c r="I78" s="5" t="s">
        <v>20</v>
      </c>
    </row>
    <row r="79" spans="1:9" x14ac:dyDescent="0.25">
      <c r="A79" s="12"/>
      <c r="B79" s="12"/>
      <c r="C79" s="12"/>
      <c r="D79" s="13" t="s">
        <v>37</v>
      </c>
      <c r="E79" s="12"/>
      <c r="F79" s="12"/>
      <c r="G79" s="12"/>
      <c r="H79" s="12"/>
      <c r="I79" s="12"/>
    </row>
    <row r="80" spans="1:9" x14ac:dyDescent="0.25">
      <c r="A80" s="8" t="s">
        <v>45</v>
      </c>
      <c r="B80" s="8" t="s">
        <v>46</v>
      </c>
      <c r="C80" s="9">
        <v>10</v>
      </c>
      <c r="D80" s="1" t="s">
        <v>95</v>
      </c>
      <c r="E80" s="10">
        <v>65</v>
      </c>
      <c r="F80" s="3">
        <v>21.5</v>
      </c>
      <c r="G80" s="11">
        <v>33.07</v>
      </c>
      <c r="H80" s="3">
        <v>1</v>
      </c>
      <c r="I80" s="5" t="s">
        <v>30</v>
      </c>
    </row>
    <row r="81" spans="1:9" x14ac:dyDescent="0.25">
      <c r="A81" s="8" t="s">
        <v>45</v>
      </c>
      <c r="B81" s="8" t="s">
        <v>46</v>
      </c>
      <c r="C81" s="9">
        <v>10</v>
      </c>
      <c r="D81" s="1" t="s">
        <v>96</v>
      </c>
      <c r="E81" s="10">
        <v>65</v>
      </c>
      <c r="F81" s="3">
        <v>17.5</v>
      </c>
      <c r="G81" s="11">
        <v>26.92</v>
      </c>
      <c r="H81" s="3">
        <v>2</v>
      </c>
      <c r="I81" s="5" t="s">
        <v>30</v>
      </c>
    </row>
    <row r="82" spans="1:9" x14ac:dyDescent="0.25">
      <c r="A82" s="12"/>
      <c r="B82" s="12"/>
      <c r="C82" s="12"/>
      <c r="D82" s="13" t="s">
        <v>40</v>
      </c>
      <c r="E82" s="12"/>
      <c r="F82" s="12"/>
      <c r="G82" s="12"/>
      <c r="H82" s="12"/>
      <c r="I82" s="12"/>
    </row>
    <row r="83" spans="1:9" x14ac:dyDescent="0.25">
      <c r="A83" s="8" t="s">
        <v>45</v>
      </c>
      <c r="B83" s="8" t="s">
        <v>46</v>
      </c>
      <c r="C83" s="9">
        <v>11</v>
      </c>
      <c r="D83" s="1" t="s">
        <v>97</v>
      </c>
      <c r="E83" s="15" t="s">
        <v>42</v>
      </c>
      <c r="F83" s="16">
        <v>26</v>
      </c>
      <c r="G83" s="11">
        <v>40</v>
      </c>
      <c r="H83" s="16">
        <v>1</v>
      </c>
      <c r="I83" s="5" t="s">
        <v>30</v>
      </c>
    </row>
    <row r="84" spans="1:9" x14ac:dyDescent="0.25">
      <c r="A84" s="8" t="s">
        <v>45</v>
      </c>
      <c r="B84" s="8" t="s">
        <v>46</v>
      </c>
      <c r="C84" s="9">
        <v>11</v>
      </c>
      <c r="D84" s="1" t="s">
        <v>98</v>
      </c>
      <c r="E84" s="17">
        <v>65</v>
      </c>
      <c r="F84" s="17">
        <v>24</v>
      </c>
      <c r="G84" s="11">
        <v>36.9</v>
      </c>
      <c r="H84" s="17">
        <v>2</v>
      </c>
      <c r="I84" s="5" t="s">
        <v>30</v>
      </c>
    </row>
    <row r="85" spans="1:9" x14ac:dyDescent="0.25">
      <c r="A85" s="25" t="s">
        <v>44</v>
      </c>
      <c r="B85" s="25"/>
      <c r="C85" s="25"/>
      <c r="D85" s="25"/>
      <c r="E85" s="25"/>
      <c r="F85" s="25"/>
      <c r="G85" s="25"/>
      <c r="H85" s="25"/>
      <c r="I85" s="25"/>
    </row>
    <row r="86" spans="1:9" x14ac:dyDescent="0.25">
      <c r="A86" s="8" t="s">
        <v>99</v>
      </c>
      <c r="B86" s="8" t="s">
        <v>100</v>
      </c>
      <c r="C86" s="9">
        <v>6</v>
      </c>
      <c r="D86" s="8" t="s">
        <v>101</v>
      </c>
      <c r="E86" s="18" t="s">
        <v>48</v>
      </c>
      <c r="F86" s="16">
        <v>19</v>
      </c>
      <c r="G86" s="11">
        <f>F86*100/E86</f>
        <v>38</v>
      </c>
      <c r="H86" s="16">
        <v>1</v>
      </c>
      <c r="I86" s="5" t="s">
        <v>102</v>
      </c>
    </row>
    <row r="87" spans="1:9" x14ac:dyDescent="0.25">
      <c r="A87" s="25" t="s">
        <v>72</v>
      </c>
      <c r="B87" s="25"/>
      <c r="C87" s="25"/>
      <c r="D87" s="25"/>
      <c r="E87" s="25"/>
      <c r="F87" s="25"/>
      <c r="G87" s="25"/>
      <c r="H87" s="25"/>
      <c r="I87" s="25"/>
    </row>
    <row r="88" spans="1:9" x14ac:dyDescent="0.25">
      <c r="A88" s="8" t="s">
        <v>99</v>
      </c>
      <c r="B88" s="8" t="s">
        <v>100</v>
      </c>
      <c r="C88" s="9">
        <v>7</v>
      </c>
      <c r="D88" s="22" t="s">
        <v>103</v>
      </c>
      <c r="E88" s="15" t="s">
        <v>74</v>
      </c>
      <c r="F88" s="16">
        <v>21</v>
      </c>
      <c r="G88" s="11">
        <f>F88*100/E88</f>
        <v>38.18181818181818</v>
      </c>
      <c r="H88" s="16">
        <v>1</v>
      </c>
      <c r="I88" s="5" t="s">
        <v>102</v>
      </c>
    </row>
    <row r="89" spans="1:9" x14ac:dyDescent="0.25">
      <c r="A89" s="8" t="s">
        <v>99</v>
      </c>
      <c r="B89" s="8" t="s">
        <v>100</v>
      </c>
      <c r="C89" s="9">
        <v>7</v>
      </c>
      <c r="D89" s="22" t="s">
        <v>104</v>
      </c>
      <c r="E89" s="10">
        <v>55</v>
      </c>
      <c r="F89" s="16">
        <v>11</v>
      </c>
      <c r="G89" s="11">
        <f t="shared" ref="G89:G90" si="1">F89*100/E89</f>
        <v>20</v>
      </c>
      <c r="H89" s="16">
        <v>2</v>
      </c>
      <c r="I89" s="5" t="s">
        <v>102</v>
      </c>
    </row>
    <row r="90" spans="1:9" x14ac:dyDescent="0.25">
      <c r="A90" s="8" t="s">
        <v>99</v>
      </c>
      <c r="B90" s="8" t="s">
        <v>100</v>
      </c>
      <c r="C90" s="9">
        <v>7</v>
      </c>
      <c r="D90" s="22" t="s">
        <v>105</v>
      </c>
      <c r="E90" s="10">
        <v>55</v>
      </c>
      <c r="F90" s="16">
        <v>7.5</v>
      </c>
      <c r="G90" s="11">
        <f t="shared" si="1"/>
        <v>13.636363636363637</v>
      </c>
      <c r="H90" s="16">
        <v>3</v>
      </c>
      <c r="I90" s="5" t="s">
        <v>102</v>
      </c>
    </row>
    <row r="91" spans="1:9" x14ac:dyDescent="0.25">
      <c r="A91" s="25" t="s">
        <v>16</v>
      </c>
      <c r="B91" s="25"/>
      <c r="C91" s="25"/>
      <c r="D91" s="25"/>
      <c r="E91" s="25"/>
      <c r="F91" s="25"/>
      <c r="G91" s="25"/>
      <c r="H91" s="25"/>
      <c r="I91" s="25"/>
    </row>
    <row r="92" spans="1:9" x14ac:dyDescent="0.25">
      <c r="A92" s="8" t="s">
        <v>99</v>
      </c>
      <c r="B92" s="8" t="s">
        <v>100</v>
      </c>
      <c r="C92" s="9">
        <v>8</v>
      </c>
      <c r="D92" s="1" t="s">
        <v>106</v>
      </c>
      <c r="E92" s="10">
        <v>55</v>
      </c>
      <c r="F92" s="3">
        <v>34.5</v>
      </c>
      <c r="G92" s="11">
        <f>F92*100/E92</f>
        <v>62.727272727272727</v>
      </c>
      <c r="H92" s="3">
        <v>1</v>
      </c>
      <c r="I92" s="20" t="s">
        <v>107</v>
      </c>
    </row>
    <row r="93" spans="1:9" x14ac:dyDescent="0.25">
      <c r="A93" s="8" t="s">
        <v>99</v>
      </c>
      <c r="B93" s="8" t="s">
        <v>100</v>
      </c>
      <c r="C93" s="9">
        <v>8</v>
      </c>
      <c r="D93" s="1" t="s">
        <v>108</v>
      </c>
      <c r="E93" s="10">
        <v>55</v>
      </c>
      <c r="F93" s="3">
        <v>33</v>
      </c>
      <c r="G93" s="11">
        <f t="shared" ref="G93:G94" si="2">F93*100/E93</f>
        <v>60</v>
      </c>
      <c r="H93" s="3">
        <v>2</v>
      </c>
      <c r="I93" s="20" t="s">
        <v>109</v>
      </c>
    </row>
    <row r="94" spans="1:9" x14ac:dyDescent="0.25">
      <c r="A94" s="8" t="s">
        <v>99</v>
      </c>
      <c r="B94" s="8" t="s">
        <v>100</v>
      </c>
      <c r="C94" s="9">
        <v>8</v>
      </c>
      <c r="D94" s="8" t="s">
        <v>110</v>
      </c>
      <c r="E94" s="10">
        <v>55</v>
      </c>
      <c r="F94" s="3">
        <v>8.5</v>
      </c>
      <c r="G94" s="11">
        <f t="shared" si="2"/>
        <v>15.454545454545455</v>
      </c>
      <c r="H94" s="3">
        <v>3</v>
      </c>
      <c r="I94" s="5" t="s">
        <v>102</v>
      </c>
    </row>
    <row r="95" spans="1:9" x14ac:dyDescent="0.25">
      <c r="A95" s="25" t="s">
        <v>11</v>
      </c>
      <c r="B95" s="25"/>
      <c r="C95" s="25"/>
      <c r="D95" s="25"/>
      <c r="E95" s="25"/>
      <c r="F95" s="25"/>
      <c r="G95" s="25"/>
      <c r="H95" s="25"/>
      <c r="I95" s="25"/>
    </row>
    <row r="96" spans="1:9" x14ac:dyDescent="0.25">
      <c r="A96" s="8" t="s">
        <v>99</v>
      </c>
      <c r="B96" s="8" t="s">
        <v>100</v>
      </c>
      <c r="C96" s="9">
        <v>9</v>
      </c>
      <c r="D96" s="22" t="s">
        <v>111</v>
      </c>
      <c r="E96" s="10">
        <v>65</v>
      </c>
      <c r="F96" s="3">
        <v>24</v>
      </c>
      <c r="G96" s="11">
        <f>F96*100/E96</f>
        <v>36.92307692307692</v>
      </c>
      <c r="H96" s="3">
        <v>1</v>
      </c>
      <c r="I96" s="5" t="s">
        <v>102</v>
      </c>
    </row>
    <row r="97" spans="1:9" x14ac:dyDescent="0.25">
      <c r="A97" s="8" t="s">
        <v>99</v>
      </c>
      <c r="B97" s="8" t="s">
        <v>100</v>
      </c>
      <c r="C97" s="9">
        <v>9</v>
      </c>
      <c r="D97" s="22" t="s">
        <v>112</v>
      </c>
      <c r="E97" s="10">
        <v>65</v>
      </c>
      <c r="F97" s="3">
        <v>20.5</v>
      </c>
      <c r="G97" s="11">
        <f>F97*100/E97</f>
        <v>31.53846153846154</v>
      </c>
      <c r="H97" s="3">
        <v>2</v>
      </c>
      <c r="I97" s="5" t="s">
        <v>102</v>
      </c>
    </row>
    <row r="98" spans="1:9" x14ac:dyDescent="0.25">
      <c r="A98" s="8" t="s">
        <v>99</v>
      </c>
      <c r="B98" s="8" t="s">
        <v>100</v>
      </c>
      <c r="C98" s="9">
        <v>9</v>
      </c>
      <c r="D98" s="22" t="s">
        <v>113</v>
      </c>
      <c r="E98" s="10">
        <v>65</v>
      </c>
      <c r="F98" s="3">
        <v>19</v>
      </c>
      <c r="G98" s="11">
        <f t="shared" ref="G98:G103" si="3">F98*100/E98</f>
        <v>29.23076923076923</v>
      </c>
      <c r="H98" s="3">
        <v>3</v>
      </c>
      <c r="I98" s="5" t="s">
        <v>102</v>
      </c>
    </row>
    <row r="99" spans="1:9" x14ac:dyDescent="0.25">
      <c r="A99" s="8" t="s">
        <v>99</v>
      </c>
      <c r="B99" s="8" t="s">
        <v>100</v>
      </c>
      <c r="C99" s="9">
        <v>9</v>
      </c>
      <c r="D99" s="22" t="s">
        <v>114</v>
      </c>
      <c r="E99" s="10">
        <v>65</v>
      </c>
      <c r="F99" s="3">
        <v>17.5</v>
      </c>
      <c r="G99" s="11">
        <f t="shared" si="3"/>
        <v>26.923076923076923</v>
      </c>
      <c r="H99" s="3">
        <v>4</v>
      </c>
      <c r="I99" s="5" t="s">
        <v>102</v>
      </c>
    </row>
    <row r="100" spans="1:9" x14ac:dyDescent="0.25">
      <c r="A100" s="8" t="s">
        <v>99</v>
      </c>
      <c r="B100" s="8" t="s">
        <v>100</v>
      </c>
      <c r="C100" s="9">
        <v>9</v>
      </c>
      <c r="D100" s="22" t="s">
        <v>115</v>
      </c>
      <c r="E100" s="10">
        <v>65</v>
      </c>
      <c r="F100" s="3">
        <v>17</v>
      </c>
      <c r="G100" s="11">
        <f t="shared" si="3"/>
        <v>26.153846153846153</v>
      </c>
      <c r="H100" s="3">
        <v>5</v>
      </c>
      <c r="I100" s="5" t="s">
        <v>102</v>
      </c>
    </row>
    <row r="101" spans="1:9" x14ac:dyDescent="0.25">
      <c r="A101" s="8" t="s">
        <v>99</v>
      </c>
      <c r="B101" s="8" t="s">
        <v>100</v>
      </c>
      <c r="C101" s="9">
        <v>9</v>
      </c>
      <c r="D101" s="22" t="s">
        <v>116</v>
      </c>
      <c r="E101" s="10">
        <v>65</v>
      </c>
      <c r="F101" s="3">
        <v>14.5</v>
      </c>
      <c r="G101" s="11">
        <f t="shared" si="3"/>
        <v>22.307692307692307</v>
      </c>
      <c r="H101" s="3">
        <v>6</v>
      </c>
      <c r="I101" s="5" t="s">
        <v>102</v>
      </c>
    </row>
    <row r="102" spans="1:9" x14ac:dyDescent="0.25">
      <c r="A102" s="8" t="s">
        <v>99</v>
      </c>
      <c r="B102" s="8" t="s">
        <v>100</v>
      </c>
      <c r="C102" s="9">
        <v>9</v>
      </c>
      <c r="D102" s="22" t="s">
        <v>117</v>
      </c>
      <c r="E102" s="10">
        <v>65</v>
      </c>
      <c r="F102" s="3">
        <v>13.5</v>
      </c>
      <c r="G102" s="11">
        <f t="shared" si="3"/>
        <v>20.76923076923077</v>
      </c>
      <c r="H102" s="3">
        <v>7</v>
      </c>
      <c r="I102" s="5" t="s">
        <v>102</v>
      </c>
    </row>
    <row r="103" spans="1:9" ht="31.5" x14ac:dyDescent="0.25">
      <c r="A103" s="8" t="s">
        <v>99</v>
      </c>
      <c r="B103" s="8" t="s">
        <v>100</v>
      </c>
      <c r="C103" s="9">
        <v>9</v>
      </c>
      <c r="D103" s="22" t="s">
        <v>118</v>
      </c>
      <c r="E103" s="10">
        <v>65</v>
      </c>
      <c r="F103" s="3">
        <v>12.5</v>
      </c>
      <c r="G103" s="11">
        <f t="shared" si="3"/>
        <v>19.23076923076923</v>
      </c>
      <c r="H103" s="3">
        <v>8</v>
      </c>
      <c r="I103" s="5" t="s">
        <v>102</v>
      </c>
    </row>
    <row r="104" spans="1:9" x14ac:dyDescent="0.25">
      <c r="A104" s="25" t="s">
        <v>37</v>
      </c>
      <c r="B104" s="25"/>
      <c r="C104" s="25"/>
      <c r="D104" s="25"/>
      <c r="E104" s="25"/>
      <c r="F104" s="25"/>
      <c r="G104" s="25"/>
      <c r="H104" s="25"/>
      <c r="I104" s="25"/>
    </row>
    <row r="105" spans="1:9" x14ac:dyDescent="0.25">
      <c r="A105" s="8" t="s">
        <v>99</v>
      </c>
      <c r="B105" s="8" t="s">
        <v>100</v>
      </c>
      <c r="C105" s="9">
        <v>10</v>
      </c>
      <c r="D105" s="22" t="s">
        <v>119</v>
      </c>
      <c r="E105" s="15" t="s">
        <v>42</v>
      </c>
      <c r="F105" s="16">
        <v>47.5</v>
      </c>
      <c r="G105" s="11">
        <f>F105*100/E105</f>
        <v>73.07692307692308</v>
      </c>
      <c r="H105" s="16">
        <v>1</v>
      </c>
      <c r="I105" s="20" t="s">
        <v>107</v>
      </c>
    </row>
    <row r="106" spans="1:9" x14ac:dyDescent="0.25">
      <c r="A106" s="8" t="s">
        <v>120</v>
      </c>
      <c r="B106" s="8" t="s">
        <v>100</v>
      </c>
      <c r="C106" s="9">
        <v>10</v>
      </c>
      <c r="D106" s="22" t="s">
        <v>121</v>
      </c>
      <c r="E106" s="15" t="s">
        <v>42</v>
      </c>
      <c r="F106" s="16">
        <v>21.5</v>
      </c>
      <c r="G106" s="11">
        <f t="shared" ref="G106:G107" si="4">F106*100/E106</f>
        <v>33.07692307692308</v>
      </c>
      <c r="H106" s="16">
        <v>2</v>
      </c>
      <c r="I106" s="5" t="s">
        <v>102</v>
      </c>
    </row>
    <row r="107" spans="1:9" x14ac:dyDescent="0.25">
      <c r="A107" s="8" t="s">
        <v>122</v>
      </c>
      <c r="B107" s="8" t="s">
        <v>100</v>
      </c>
      <c r="C107" s="9">
        <v>10</v>
      </c>
      <c r="D107" s="22" t="s">
        <v>123</v>
      </c>
      <c r="E107" s="15" t="s">
        <v>42</v>
      </c>
      <c r="F107" s="16">
        <v>21</v>
      </c>
      <c r="G107" s="11">
        <f t="shared" si="4"/>
        <v>32.307692307692307</v>
      </c>
      <c r="H107" s="16">
        <v>3</v>
      </c>
      <c r="I107" s="5" t="s">
        <v>102</v>
      </c>
    </row>
    <row r="108" spans="1:9" x14ac:dyDescent="0.25">
      <c r="A108" s="8" t="s">
        <v>99</v>
      </c>
      <c r="B108" s="8" t="s">
        <v>100</v>
      </c>
      <c r="C108" s="9">
        <v>10</v>
      </c>
      <c r="D108" s="22" t="s">
        <v>124</v>
      </c>
      <c r="E108" s="17">
        <v>65</v>
      </c>
      <c r="F108" s="17">
        <v>21</v>
      </c>
      <c r="G108" s="11">
        <f>F108*100/E108</f>
        <v>32.307692307692307</v>
      </c>
      <c r="H108" s="17">
        <v>3</v>
      </c>
      <c r="I108" s="17" t="s">
        <v>102</v>
      </c>
    </row>
    <row r="109" spans="1:9" x14ac:dyDescent="0.25">
      <c r="A109" s="8" t="s">
        <v>99</v>
      </c>
      <c r="B109" s="8" t="s">
        <v>100</v>
      </c>
      <c r="C109" s="9">
        <v>10</v>
      </c>
      <c r="D109" s="8" t="s">
        <v>125</v>
      </c>
      <c r="E109" s="9">
        <v>65</v>
      </c>
      <c r="F109" s="9">
        <v>17</v>
      </c>
      <c r="G109" s="21">
        <f>F109*100/E109</f>
        <v>26.153846153846153</v>
      </c>
      <c r="H109" s="9">
        <v>4</v>
      </c>
      <c r="I109" s="9" t="s">
        <v>102</v>
      </c>
    </row>
    <row r="110" spans="1:9" x14ac:dyDescent="0.25">
      <c r="A110" s="23"/>
      <c r="B110" s="23"/>
      <c r="C110" s="23"/>
      <c r="D110" s="24" t="s">
        <v>40</v>
      </c>
      <c r="E110" s="23"/>
      <c r="F110" s="23"/>
      <c r="G110" s="23"/>
      <c r="H110" s="23"/>
      <c r="I110" s="23"/>
    </row>
    <row r="111" spans="1:9" x14ac:dyDescent="0.25">
      <c r="A111" s="9" t="s">
        <v>99</v>
      </c>
      <c r="B111" s="9" t="s">
        <v>100</v>
      </c>
      <c r="C111" s="9">
        <v>11</v>
      </c>
      <c r="D111" s="19" t="s">
        <v>126</v>
      </c>
      <c r="E111" s="9" t="s">
        <v>42</v>
      </c>
      <c r="F111" s="9">
        <v>30.5</v>
      </c>
      <c r="G111" s="21">
        <f>F111*100/E111</f>
        <v>46.92307692307692</v>
      </c>
      <c r="H111" s="9">
        <v>1</v>
      </c>
      <c r="I111" s="9" t="s">
        <v>102</v>
      </c>
    </row>
    <row r="112" spans="1:9" x14ac:dyDescent="0.25">
      <c r="A112" s="9" t="s">
        <v>99</v>
      </c>
      <c r="B112" s="9" t="s">
        <v>100</v>
      </c>
      <c r="C112" s="9">
        <v>11</v>
      </c>
      <c r="D112" s="19" t="s">
        <v>127</v>
      </c>
      <c r="E112" s="9" t="s">
        <v>42</v>
      </c>
      <c r="F112" s="9">
        <v>22</v>
      </c>
      <c r="G112" s="21">
        <f t="shared" ref="G112" si="5">F112*100/E112</f>
        <v>33.846153846153847</v>
      </c>
      <c r="H112" s="9">
        <v>2</v>
      </c>
      <c r="I112" s="9" t="s">
        <v>102</v>
      </c>
    </row>
    <row r="113" spans="1:9" x14ac:dyDescent="0.25">
      <c r="A113" s="12"/>
      <c r="B113" s="12"/>
      <c r="C113" s="12"/>
      <c r="D113" s="13" t="s">
        <v>37</v>
      </c>
      <c r="E113" s="12"/>
      <c r="F113" s="12"/>
      <c r="G113" s="12"/>
      <c r="H113" s="12"/>
      <c r="I113" s="12"/>
    </row>
    <row r="114" spans="1:9" x14ac:dyDescent="0.25">
      <c r="A114" s="8" t="s">
        <v>128</v>
      </c>
      <c r="B114" s="8" t="s">
        <v>129</v>
      </c>
      <c r="C114" s="9">
        <v>10</v>
      </c>
      <c r="D114" s="10" t="s">
        <v>130</v>
      </c>
      <c r="E114" s="10">
        <v>65</v>
      </c>
      <c r="F114" s="3">
        <v>18.5</v>
      </c>
      <c r="G114" s="11">
        <v>28.5</v>
      </c>
      <c r="H114" s="3">
        <v>1</v>
      </c>
      <c r="I114" s="5" t="s">
        <v>30</v>
      </c>
    </row>
  </sheetData>
  <mergeCells count="10">
    <mergeCell ref="D1:I1"/>
    <mergeCell ref="D5:I5"/>
    <mergeCell ref="A2:I2"/>
    <mergeCell ref="A3:I3"/>
    <mergeCell ref="A4:I4"/>
    <mergeCell ref="A85:I85"/>
    <mergeCell ref="A87:I87"/>
    <mergeCell ref="A91:I91"/>
    <mergeCell ref="A95:I95"/>
    <mergeCell ref="A104:I104"/>
  </mergeCells>
  <phoneticPr fontId="0" type="noConversion"/>
  <pageMargins left="0.51181102362204722" right="0.28000000000000003" top="0.35433070866141736" bottom="0.51181102362204722" header="0.35433070866141736" footer="0.51181102362204722"/>
  <pageSetup paperSize="9" scale="77" fitToHeight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32" sqref="J32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Ольга Александровна Золотухина</cp:lastModifiedBy>
  <cp:lastPrinted>2018-09-19T06:25:15Z</cp:lastPrinted>
  <dcterms:created xsi:type="dcterms:W3CDTF">2013-11-18T12:01:42Z</dcterms:created>
  <dcterms:modified xsi:type="dcterms:W3CDTF">2023-10-05T11:07:04Z</dcterms:modified>
</cp:coreProperties>
</file>