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48" i="1" l="1"/>
  <c r="F28" i="1"/>
  <c r="F18" i="1"/>
  <c r="F12" i="1"/>
  <c r="F8" i="1"/>
  <c r="F46" i="1" l="1"/>
</calcChain>
</file>

<file path=xl/sharedStrings.xml><?xml version="1.0" encoding="utf-8"?>
<sst xmlns="http://schemas.openxmlformats.org/spreadsheetml/2006/main" count="27" uniqueCount="27">
  <si>
    <t>Суммарная оценка по показателям</t>
  </si>
  <si>
    <t>Итоговая оценка качества финансового менеджмента</t>
  </si>
  <si>
    <t xml:space="preserve">Рейтинг </t>
  </si>
  <si>
    <t>Избирательная комиссия муниципального образования "Город Архангельск"</t>
  </si>
  <si>
    <t>Управление по вопросам семьи, опеки и попечительства Администрации муниципального образования "Город Архангельск"</t>
  </si>
  <si>
    <t>Управление культуры и молодежной политики Администрации муниципального образования "Город Архангельск"</t>
  </si>
  <si>
    <t>Департамент финансов Администрации муниципального образования "Город Архангельск"</t>
  </si>
  <si>
    <t>Управление по физической культуре и спорту Администрации муниципального образования "Город Архангельск"</t>
  </si>
  <si>
    <t>Контрольно-счетная палата муниципального образования  "Город Архангельск"</t>
  </si>
  <si>
    <t>Администрация территориального округа Варавино-Фактория Администрации муниципального образования "Город Архангельск"</t>
  </si>
  <si>
    <t>Архангельская городская Дума</t>
  </si>
  <si>
    <t>Департамент образования Администрации муниципального образования "Город Архангельск"</t>
  </si>
  <si>
    <t>Департамент муниципального имущества Администрации муниципального образования "Город Архангельск"</t>
  </si>
  <si>
    <t>Департамент городского хозяйства Администрации муниципального образования "Город Архангельск"</t>
  </si>
  <si>
    <t>Администрация Ломоносовского территориального округа Администрации муниципального образования "Город Архангельск"</t>
  </si>
  <si>
    <t>Администрация Северного территориального округа Администрации муниципального образования "Город Архангельск"</t>
  </si>
  <si>
    <t>Администрация территориального округа Майская горка Администрации муниципального образования "Город Архангельск"</t>
  </si>
  <si>
    <t>Администрация Соломбальского территориального округа Администрации муниципального образования "Город Архангельск"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</si>
  <si>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</si>
  <si>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Администрация Октябрьского территориального округа Администрации муниципального образования "Город Архангельск"</t>
  </si>
  <si>
    <t>Администрация Маймаксанского территориального округа Администрации муниципального образования "Город Архангельск"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</si>
  <si>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</si>
  <si>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Администрация муниципального образования "Город Архангельск"</t>
  </si>
  <si>
    <t>Справочно средняя оценка</t>
  </si>
  <si>
    <t>Код и наименование главного администратора средств городского бюджета</t>
  </si>
  <si>
    <t xml:space="preserve">Максимально возможная оценка </t>
  </si>
  <si>
    <t>Рейтинг главных администраторов средств городского бюджета по результатам оценки качества финансового менеджмента за I полугодие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</si>
</sst>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7" xfId="0" applyFont="1" applyFill="1" applyBorder="1" applyAlignment="1">
      <alignment vertical="top"/>
    </xf>
    <xf numFmtId="0" fontId="5" fillId="0" borderId="7" xfId="0" applyFont="1" applyFill="1" applyBorder="1"/>
    <xf numFmtId="2" fontId="6" fillId="0" borderId="7" xfId="0" applyNumberFormat="1" applyFont="1" applyFill="1" applyBorder="1"/>
    <xf numFmtId="2" fontId="7" fillId="0" borderId="7" xfId="0" applyNumberFormat="1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10" fontId="7" fillId="0" borderId="7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/>
    </xf>
    <xf numFmtId="10" fontId="1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2" fontId="3" fillId="0" borderId="4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10" fontId="1" fillId="0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8"/>
  <sheetViews>
    <sheetView tabSelected="1" workbookViewId="0"/>
  </sheetViews>
  <sheetFormatPr defaultRowHeight="15" x14ac:dyDescent="0.25"/>
  <cols>
    <col min="2" max="2" width="38.28515625" customWidth="1"/>
    <col min="3" max="3" width="9.7109375" customWidth="1"/>
    <col min="4" max="4" width="13.42578125" customWidth="1"/>
    <col min="5" max="5" width="14.42578125" customWidth="1"/>
    <col min="6" max="6" width="14.5703125" customWidth="1"/>
  </cols>
  <sheetData>
    <row r="2" spans="1:6" x14ac:dyDescent="0.25">
      <c r="A2" s="39" t="s">
        <v>26</v>
      </c>
      <c r="B2" s="39"/>
      <c r="C2" s="39"/>
      <c r="D2" s="39"/>
      <c r="E2" s="39"/>
      <c r="F2" s="39"/>
    </row>
    <row r="3" spans="1:6" x14ac:dyDescent="0.25">
      <c r="A3" s="39"/>
      <c r="B3" s="39"/>
      <c r="C3" s="39"/>
      <c r="D3" s="39"/>
      <c r="E3" s="39"/>
      <c r="F3" s="39"/>
    </row>
    <row r="5" spans="1:6" ht="15" customHeight="1" x14ac:dyDescent="0.25">
      <c r="A5" s="19" t="s">
        <v>24</v>
      </c>
      <c r="B5" s="20"/>
      <c r="C5" s="25" t="s">
        <v>2</v>
      </c>
      <c r="D5" s="12" t="s">
        <v>0</v>
      </c>
      <c r="E5" s="12" t="s">
        <v>25</v>
      </c>
      <c r="F5" s="15" t="s">
        <v>1</v>
      </c>
    </row>
    <row r="6" spans="1:6" ht="15" customHeight="1" x14ac:dyDescent="0.25">
      <c r="A6" s="21"/>
      <c r="B6" s="22"/>
      <c r="C6" s="26"/>
      <c r="D6" s="13"/>
      <c r="E6" s="13"/>
      <c r="F6" s="16"/>
    </row>
    <row r="7" spans="1:6" ht="30.75" customHeight="1" x14ac:dyDescent="0.25">
      <c r="A7" s="23"/>
      <c r="B7" s="24"/>
      <c r="C7" s="27"/>
      <c r="D7" s="14"/>
      <c r="E7" s="14"/>
      <c r="F7" s="17"/>
    </row>
    <row r="8" spans="1:6" x14ac:dyDescent="0.25">
      <c r="A8" s="7">
        <v>819</v>
      </c>
      <c r="B8" s="9" t="s">
        <v>3</v>
      </c>
      <c r="C8" s="10">
        <v>1</v>
      </c>
      <c r="D8" s="28">
        <v>9.4600000000000009</v>
      </c>
      <c r="E8" s="30">
        <v>10</v>
      </c>
      <c r="F8" s="32">
        <f>D8/E8</f>
        <v>0.94600000000000006</v>
      </c>
    </row>
    <row r="9" spans="1:6" x14ac:dyDescent="0.25">
      <c r="A9" s="8"/>
      <c r="B9" s="9"/>
      <c r="C9" s="11"/>
      <c r="D9" s="29"/>
      <c r="E9" s="31"/>
      <c r="F9" s="33"/>
    </row>
    <row r="10" spans="1:6" x14ac:dyDescent="0.25">
      <c r="A10" s="7">
        <v>816</v>
      </c>
      <c r="B10" s="9" t="s">
        <v>4</v>
      </c>
      <c r="C10" s="10">
        <v>2</v>
      </c>
      <c r="D10" s="28">
        <v>15</v>
      </c>
      <c r="E10" s="30">
        <v>16</v>
      </c>
      <c r="F10" s="32">
        <v>0.93740000000000001</v>
      </c>
    </row>
    <row r="11" spans="1:6" x14ac:dyDescent="0.25">
      <c r="A11" s="8"/>
      <c r="B11" s="9"/>
      <c r="C11" s="11"/>
      <c r="D11" s="29"/>
      <c r="E11" s="31"/>
      <c r="F11" s="33"/>
    </row>
    <row r="12" spans="1:6" x14ac:dyDescent="0.25">
      <c r="A12" s="7">
        <v>817</v>
      </c>
      <c r="B12" s="9" t="s">
        <v>5</v>
      </c>
      <c r="C12" s="10">
        <v>3</v>
      </c>
      <c r="D12" s="28">
        <v>16.579999999999998</v>
      </c>
      <c r="E12" s="30">
        <v>18</v>
      </c>
      <c r="F12" s="32">
        <f>D12/E12</f>
        <v>0.92111111111111099</v>
      </c>
    </row>
    <row r="13" spans="1:6" x14ac:dyDescent="0.25">
      <c r="A13" s="8"/>
      <c r="B13" s="9"/>
      <c r="C13" s="11"/>
      <c r="D13" s="29"/>
      <c r="E13" s="31"/>
      <c r="F13" s="33"/>
    </row>
    <row r="14" spans="1:6" x14ac:dyDescent="0.25">
      <c r="A14" s="7">
        <v>809</v>
      </c>
      <c r="B14" s="9" t="s">
        <v>6</v>
      </c>
      <c r="C14" s="10">
        <v>4</v>
      </c>
      <c r="D14" s="28">
        <v>14.84</v>
      </c>
      <c r="E14" s="30">
        <v>17</v>
      </c>
      <c r="F14" s="32">
        <v>0.873</v>
      </c>
    </row>
    <row r="15" spans="1:6" x14ac:dyDescent="0.25">
      <c r="A15" s="8"/>
      <c r="B15" s="9"/>
      <c r="C15" s="11"/>
      <c r="D15" s="29"/>
      <c r="E15" s="31"/>
      <c r="F15" s="33"/>
    </row>
    <row r="16" spans="1:6" x14ac:dyDescent="0.25">
      <c r="A16" s="7">
        <v>818</v>
      </c>
      <c r="B16" s="18" t="s">
        <v>7</v>
      </c>
      <c r="C16" s="10">
        <v>5</v>
      </c>
      <c r="D16" s="28">
        <v>15.59</v>
      </c>
      <c r="E16" s="30">
        <v>18</v>
      </c>
      <c r="F16" s="32">
        <v>0.86629999999999996</v>
      </c>
    </row>
    <row r="17" spans="1:6" x14ac:dyDescent="0.25">
      <c r="A17" s="8"/>
      <c r="B17" s="18"/>
      <c r="C17" s="11"/>
      <c r="D17" s="29"/>
      <c r="E17" s="31"/>
      <c r="F17" s="33"/>
    </row>
    <row r="18" spans="1:6" x14ac:dyDescent="0.25">
      <c r="A18" s="7">
        <v>820</v>
      </c>
      <c r="B18" s="9" t="s">
        <v>8</v>
      </c>
      <c r="C18" s="10">
        <v>6</v>
      </c>
      <c r="D18" s="28">
        <v>9.52</v>
      </c>
      <c r="E18" s="30">
        <v>11</v>
      </c>
      <c r="F18" s="32">
        <f>D18/E18</f>
        <v>0.86545454545454537</v>
      </c>
    </row>
    <row r="19" spans="1:6" x14ac:dyDescent="0.25">
      <c r="A19" s="8"/>
      <c r="B19" s="9"/>
      <c r="C19" s="11"/>
      <c r="D19" s="29"/>
      <c r="E19" s="31"/>
      <c r="F19" s="33"/>
    </row>
    <row r="20" spans="1:6" x14ac:dyDescent="0.25">
      <c r="A20" s="7">
        <v>802</v>
      </c>
      <c r="B20" s="9" t="s">
        <v>9</v>
      </c>
      <c r="C20" s="10">
        <v>7</v>
      </c>
      <c r="D20" s="28">
        <v>11.83</v>
      </c>
      <c r="E20" s="30">
        <v>14</v>
      </c>
      <c r="F20" s="32">
        <v>0.84530000000000005</v>
      </c>
    </row>
    <row r="21" spans="1:6" x14ac:dyDescent="0.25">
      <c r="A21" s="8"/>
      <c r="B21" s="9"/>
      <c r="C21" s="11"/>
      <c r="D21" s="29"/>
      <c r="E21" s="31"/>
      <c r="F21" s="33"/>
    </row>
    <row r="22" spans="1:6" x14ac:dyDescent="0.25">
      <c r="A22" s="7">
        <v>812</v>
      </c>
      <c r="B22" s="9" t="s">
        <v>10</v>
      </c>
      <c r="C22" s="10">
        <v>8</v>
      </c>
      <c r="D22" s="28">
        <v>9.7899999999999991</v>
      </c>
      <c r="E22" s="30">
        <v>12</v>
      </c>
      <c r="F22" s="32">
        <v>0.81610000000000005</v>
      </c>
    </row>
    <row r="23" spans="1:6" x14ac:dyDescent="0.25">
      <c r="A23" s="8"/>
      <c r="B23" s="9"/>
      <c r="C23" s="11"/>
      <c r="D23" s="29"/>
      <c r="E23" s="31"/>
      <c r="F23" s="33"/>
    </row>
    <row r="24" spans="1:6" x14ac:dyDescent="0.25">
      <c r="A24" s="7">
        <v>815</v>
      </c>
      <c r="B24" s="9" t="s">
        <v>11</v>
      </c>
      <c r="C24" s="10">
        <v>9</v>
      </c>
      <c r="D24" s="28">
        <v>16.14</v>
      </c>
      <c r="E24" s="30">
        <v>20</v>
      </c>
      <c r="F24" s="32">
        <v>0.80689999999999995</v>
      </c>
    </row>
    <row r="25" spans="1:6" x14ac:dyDescent="0.25">
      <c r="A25" s="8"/>
      <c r="B25" s="9"/>
      <c r="C25" s="11"/>
      <c r="D25" s="29"/>
      <c r="E25" s="31"/>
      <c r="F25" s="33"/>
    </row>
    <row r="26" spans="1:6" x14ac:dyDescent="0.25">
      <c r="A26" s="7">
        <v>813</v>
      </c>
      <c r="B26" s="9" t="s">
        <v>12</v>
      </c>
      <c r="C26" s="10">
        <v>10</v>
      </c>
      <c r="D26" s="28">
        <v>12.87</v>
      </c>
      <c r="E26" s="30">
        <v>16</v>
      </c>
      <c r="F26" s="32">
        <v>0.80469999999999997</v>
      </c>
    </row>
    <row r="27" spans="1:6" x14ac:dyDescent="0.25">
      <c r="A27" s="8"/>
      <c r="B27" s="9"/>
      <c r="C27" s="11"/>
      <c r="D27" s="29"/>
      <c r="E27" s="31"/>
      <c r="F27" s="33"/>
    </row>
    <row r="28" spans="1:6" x14ac:dyDescent="0.25">
      <c r="A28" s="7">
        <v>821</v>
      </c>
      <c r="B28" s="37" t="s">
        <v>13</v>
      </c>
      <c r="C28" s="10">
        <v>10</v>
      </c>
      <c r="D28" s="28">
        <v>13.68</v>
      </c>
      <c r="E28" s="30">
        <v>17</v>
      </c>
      <c r="F28" s="32">
        <f>D28/E28</f>
        <v>0.80470588235294116</v>
      </c>
    </row>
    <row r="29" spans="1:6" x14ac:dyDescent="0.25">
      <c r="A29" s="8"/>
      <c r="B29" s="38"/>
      <c r="C29" s="11"/>
      <c r="D29" s="29"/>
      <c r="E29" s="31"/>
      <c r="F29" s="33"/>
    </row>
    <row r="30" spans="1:6" x14ac:dyDescent="0.25">
      <c r="A30" s="7">
        <v>801</v>
      </c>
      <c r="B30" s="9" t="s">
        <v>14</v>
      </c>
      <c r="C30" s="10">
        <v>11</v>
      </c>
      <c r="D30" s="28">
        <v>10.54</v>
      </c>
      <c r="E30" s="30">
        <v>14</v>
      </c>
      <c r="F30" s="32">
        <v>0.75309999999999999</v>
      </c>
    </row>
    <row r="31" spans="1:6" x14ac:dyDescent="0.25">
      <c r="A31" s="8"/>
      <c r="B31" s="9"/>
      <c r="C31" s="11"/>
      <c r="D31" s="29"/>
      <c r="E31" s="31"/>
      <c r="F31" s="33"/>
    </row>
    <row r="32" spans="1:6" x14ac:dyDescent="0.25">
      <c r="A32" s="7">
        <v>808</v>
      </c>
      <c r="B32" s="37" t="s">
        <v>15</v>
      </c>
      <c r="C32" s="10">
        <v>12</v>
      </c>
      <c r="D32" s="28">
        <v>10.53</v>
      </c>
      <c r="E32" s="30">
        <v>14</v>
      </c>
      <c r="F32" s="32">
        <v>0.75180000000000002</v>
      </c>
    </row>
    <row r="33" spans="1:6" x14ac:dyDescent="0.25">
      <c r="A33" s="8"/>
      <c r="B33" s="38"/>
      <c r="C33" s="11"/>
      <c r="D33" s="29"/>
      <c r="E33" s="31"/>
      <c r="F33" s="33"/>
    </row>
    <row r="34" spans="1:6" x14ac:dyDescent="0.25">
      <c r="A34" s="7">
        <v>804</v>
      </c>
      <c r="B34" s="9" t="s">
        <v>16</v>
      </c>
      <c r="C34" s="10">
        <v>13</v>
      </c>
      <c r="D34" s="28">
        <v>10.46</v>
      </c>
      <c r="E34" s="30">
        <v>14</v>
      </c>
      <c r="F34" s="32">
        <v>0.74719999999999998</v>
      </c>
    </row>
    <row r="35" spans="1:6" x14ac:dyDescent="0.25">
      <c r="A35" s="8"/>
      <c r="B35" s="9"/>
      <c r="C35" s="11"/>
      <c r="D35" s="29"/>
      <c r="E35" s="31"/>
      <c r="F35" s="33"/>
    </row>
    <row r="36" spans="1:6" x14ac:dyDescent="0.25">
      <c r="A36" s="7">
        <v>807</v>
      </c>
      <c r="B36" s="9" t="s">
        <v>17</v>
      </c>
      <c r="C36" s="10">
        <v>14</v>
      </c>
      <c r="D36" s="28">
        <v>10.19</v>
      </c>
      <c r="E36" s="30">
        <v>14</v>
      </c>
      <c r="F36" s="32">
        <v>0.7278</v>
      </c>
    </row>
    <row r="37" spans="1:6" x14ac:dyDescent="0.25">
      <c r="A37" s="8"/>
      <c r="B37" s="9"/>
      <c r="C37" s="11"/>
      <c r="D37" s="29"/>
      <c r="E37" s="31"/>
      <c r="F37" s="33"/>
    </row>
    <row r="38" spans="1:6" x14ac:dyDescent="0.25">
      <c r="A38" s="7">
        <v>806</v>
      </c>
      <c r="B38" s="9" t="s">
        <v>18</v>
      </c>
      <c r="C38" s="10">
        <v>15</v>
      </c>
      <c r="D38" s="28">
        <v>10.18</v>
      </c>
      <c r="E38" s="30">
        <v>14</v>
      </c>
      <c r="F38" s="32">
        <v>0.72729999999999995</v>
      </c>
    </row>
    <row r="39" spans="1:6" x14ac:dyDescent="0.25">
      <c r="A39" s="8"/>
      <c r="B39" s="9"/>
      <c r="C39" s="11"/>
      <c r="D39" s="29"/>
      <c r="E39" s="31"/>
      <c r="F39" s="33"/>
    </row>
    <row r="40" spans="1:6" x14ac:dyDescent="0.25">
      <c r="A40" s="7">
        <v>805</v>
      </c>
      <c r="B40" s="9" t="s">
        <v>19</v>
      </c>
      <c r="C40" s="10">
        <v>16</v>
      </c>
      <c r="D40" s="28">
        <v>10.9</v>
      </c>
      <c r="E40" s="30">
        <v>15</v>
      </c>
      <c r="F40" s="32">
        <v>0.72650000000000003</v>
      </c>
    </row>
    <row r="41" spans="1:6" x14ac:dyDescent="0.25">
      <c r="A41" s="8"/>
      <c r="B41" s="9"/>
      <c r="C41" s="11"/>
      <c r="D41" s="29"/>
      <c r="E41" s="31"/>
      <c r="F41" s="33"/>
    </row>
    <row r="42" spans="1:6" x14ac:dyDescent="0.25">
      <c r="A42" s="7">
        <v>803</v>
      </c>
      <c r="B42" s="9" t="s">
        <v>20</v>
      </c>
      <c r="C42" s="10">
        <v>17</v>
      </c>
      <c r="D42" s="28">
        <v>10.15</v>
      </c>
      <c r="E42" s="30">
        <v>14</v>
      </c>
      <c r="F42" s="32">
        <v>0.72509999999999997</v>
      </c>
    </row>
    <row r="43" spans="1:6" x14ac:dyDescent="0.25">
      <c r="A43" s="8"/>
      <c r="B43" s="9"/>
      <c r="C43" s="11"/>
      <c r="D43" s="29"/>
      <c r="E43" s="31"/>
      <c r="F43" s="33"/>
    </row>
    <row r="44" spans="1:6" x14ac:dyDescent="0.25">
      <c r="A44" s="7">
        <v>822</v>
      </c>
      <c r="B44" s="9" t="s">
        <v>21</v>
      </c>
      <c r="C44" s="10">
        <v>18</v>
      </c>
      <c r="D44" s="28">
        <v>11.05</v>
      </c>
      <c r="E44" s="30">
        <v>16</v>
      </c>
      <c r="F44" s="32">
        <v>0.6905</v>
      </c>
    </row>
    <row r="45" spans="1:6" x14ac:dyDescent="0.25">
      <c r="A45" s="8"/>
      <c r="B45" s="9"/>
      <c r="C45" s="11"/>
      <c r="D45" s="29"/>
      <c r="E45" s="31"/>
      <c r="F45" s="33"/>
    </row>
    <row r="46" spans="1:6" x14ac:dyDescent="0.25">
      <c r="A46" s="7">
        <v>800</v>
      </c>
      <c r="B46" s="9" t="s">
        <v>22</v>
      </c>
      <c r="C46" s="10">
        <v>19</v>
      </c>
      <c r="D46" s="28">
        <v>13.73</v>
      </c>
      <c r="E46" s="30">
        <v>20</v>
      </c>
      <c r="F46" s="32">
        <f>D46/E46</f>
        <v>0.6865</v>
      </c>
    </row>
    <row r="47" spans="1:6" x14ac:dyDescent="0.25">
      <c r="A47" s="34"/>
      <c r="B47" s="35"/>
      <c r="C47" s="36"/>
      <c r="D47" s="40"/>
      <c r="E47" s="41"/>
      <c r="F47" s="42"/>
    </row>
    <row r="48" spans="1:6" x14ac:dyDescent="0.25">
      <c r="A48" s="1"/>
      <c r="B48" s="2" t="s">
        <v>23</v>
      </c>
      <c r="C48" s="3"/>
      <c r="D48" s="4">
        <f>AVERAGE(D46,D30,D20,D42,D34,D40,D38,D36,D32,D14,D22,D26,D24,D10,D12,D16,D8,D18,D28,D44)</f>
        <v>12.1515</v>
      </c>
      <c r="E48" s="5"/>
      <c r="F48" s="6">
        <v>0.80120000000000002</v>
      </c>
    </row>
  </sheetData>
  <mergeCells count="126">
    <mergeCell ref="A2:F3"/>
    <mergeCell ref="D44:D45"/>
    <mergeCell ref="E44:E45"/>
    <mergeCell ref="F44:F45"/>
    <mergeCell ref="D46:D47"/>
    <mergeCell ref="E46:E47"/>
    <mergeCell ref="F46:F47"/>
    <mergeCell ref="D40:D41"/>
    <mergeCell ref="E40:E41"/>
    <mergeCell ref="F40:F41"/>
    <mergeCell ref="D42:D43"/>
    <mergeCell ref="E42:E43"/>
    <mergeCell ref="F42:F43"/>
    <mergeCell ref="D36:D37"/>
    <mergeCell ref="E36:E37"/>
    <mergeCell ref="F36:F37"/>
    <mergeCell ref="D38:D39"/>
    <mergeCell ref="E38:E39"/>
    <mergeCell ref="F38:F39"/>
    <mergeCell ref="D32:D33"/>
    <mergeCell ref="E32:E33"/>
    <mergeCell ref="F32:F33"/>
    <mergeCell ref="D34:D35"/>
    <mergeCell ref="E34:E35"/>
    <mergeCell ref="F34:F35"/>
    <mergeCell ref="E26:E27"/>
    <mergeCell ref="F26:F27"/>
    <mergeCell ref="D28:D29"/>
    <mergeCell ref="E28:E29"/>
    <mergeCell ref="F28:F29"/>
    <mergeCell ref="D30:D31"/>
    <mergeCell ref="E30:E31"/>
    <mergeCell ref="F30:F31"/>
    <mergeCell ref="E22:E23"/>
    <mergeCell ref="F22:F23"/>
    <mergeCell ref="D24:D25"/>
    <mergeCell ref="E24:E25"/>
    <mergeCell ref="F24:F25"/>
    <mergeCell ref="E14:E15"/>
    <mergeCell ref="F14:F15"/>
    <mergeCell ref="D16:D17"/>
    <mergeCell ref="E16:E17"/>
    <mergeCell ref="F16:F17"/>
    <mergeCell ref="D18:D19"/>
    <mergeCell ref="E18:E19"/>
    <mergeCell ref="F18:F19"/>
    <mergeCell ref="D10:D11"/>
    <mergeCell ref="E10:E11"/>
    <mergeCell ref="F10:F11"/>
    <mergeCell ref="D12:D13"/>
    <mergeCell ref="E12:E13"/>
    <mergeCell ref="F12:F13"/>
    <mergeCell ref="A46:A47"/>
    <mergeCell ref="B46:B47"/>
    <mergeCell ref="C46:C47"/>
    <mergeCell ref="A44:A45"/>
    <mergeCell ref="B44:B45"/>
    <mergeCell ref="C44:C45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E20:E21"/>
    <mergeCell ref="F20:F21"/>
    <mergeCell ref="D20:D21"/>
    <mergeCell ref="D26:D27"/>
    <mergeCell ref="A42:A43"/>
    <mergeCell ref="B42:B43"/>
    <mergeCell ref="C42:C43"/>
    <mergeCell ref="A38:A39"/>
    <mergeCell ref="B38:B39"/>
    <mergeCell ref="C38:C39"/>
    <mergeCell ref="A40:A41"/>
    <mergeCell ref="B40:B41"/>
    <mergeCell ref="C40:C41"/>
    <mergeCell ref="A34:A35"/>
    <mergeCell ref="B34:B35"/>
    <mergeCell ref="C34:C35"/>
    <mergeCell ref="A36:A37"/>
    <mergeCell ref="B36:B37"/>
    <mergeCell ref="C36:C37"/>
    <mergeCell ref="A30:A31"/>
    <mergeCell ref="B30:B31"/>
    <mergeCell ref="D22:D23"/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8:A9"/>
    <mergeCell ref="B8:B9"/>
    <mergeCell ref="C8:C9"/>
    <mergeCell ref="E5:E7"/>
    <mergeCell ref="F5:F7"/>
    <mergeCell ref="A14:A15"/>
    <mergeCell ref="B14:B15"/>
    <mergeCell ref="C14:C15"/>
    <mergeCell ref="A16:A17"/>
    <mergeCell ref="B16:B17"/>
    <mergeCell ref="C16:C17"/>
    <mergeCell ref="A10:A11"/>
    <mergeCell ref="B10:B11"/>
    <mergeCell ref="C10:C11"/>
    <mergeCell ref="A12:A13"/>
    <mergeCell ref="B12:B13"/>
    <mergeCell ref="C12:C13"/>
    <mergeCell ref="A5:B7"/>
    <mergeCell ref="C5:C7"/>
    <mergeCell ref="D5:D7"/>
    <mergeCell ref="D8:D9"/>
    <mergeCell ref="D14:D15"/>
    <mergeCell ref="E8:E9"/>
    <mergeCell ref="F8:F9"/>
  </mergeCell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2019-07-25T13:41:26Z</dcterms:modified>
</cp:coreProperties>
</file>