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1" i="1" l="1"/>
  <c r="F43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1" i="1"/>
  <c r="F9" i="1"/>
  <c r="F7" i="1"/>
</calcChain>
</file>

<file path=xl/sharedStrings.xml><?xml version="1.0" encoding="utf-8"?>
<sst xmlns="http://schemas.openxmlformats.org/spreadsheetml/2006/main" count="26" uniqueCount="26">
  <si>
    <t>Суммарная оценка по показателям</t>
  </si>
  <si>
    <t xml:space="preserve">Макси-мально возможная оценка </t>
  </si>
  <si>
    <t>Итоговая оценка качества финансового менеджмента</t>
  </si>
  <si>
    <t xml:space="preserve">Рейтинг </t>
  </si>
  <si>
    <t>Контрольно-счетная палата муниципального образования  "Город Архангельск"</t>
  </si>
  <si>
    <t>Архангельская городская Дума</t>
  </si>
  <si>
    <t>Департамент финансов мэрии города Архангельска</t>
  </si>
  <si>
    <t>Администрация территориального округа Майская горка мэрии города Архангельска</t>
  </si>
  <si>
    <t>Управление по физической культуре и спорту мэрии города Архангельска</t>
  </si>
  <si>
    <t>Администрация Октябрьского территориального округа мэрии города Архангельска</t>
  </si>
  <si>
    <t>Администрация территориального округа Варавино-Фактория мэрии города Архангельска</t>
  </si>
  <si>
    <t>Администрация Соломбальского территориального округа мэрии города Архангельска</t>
  </si>
  <si>
    <t>Администрация Ломоносовского территориального округа мэрии города Архангельска</t>
  </si>
  <si>
    <t>Департамент муниципального имущества мэрии города Архангельска</t>
  </si>
  <si>
    <t>Администрация Северного территориального округа мэрии города Архангельска</t>
  </si>
  <si>
    <t>Администрация Маймаксанского территориального округа мэрии города Архангельска</t>
  </si>
  <si>
    <t>Управление культуры и молодежной политики мэрии города Архангельска</t>
  </si>
  <si>
    <t>Администрация Исакогорского и Цигломенского территориальных округов мэрии города Архангельска</t>
  </si>
  <si>
    <t>Мэрия города Архангельска</t>
  </si>
  <si>
    <t>Избирательная комиссия муниципального образования "Город Архангельск"</t>
  </si>
  <si>
    <t>Управление по вопросам семьи, опеки и попечительства мэрии города Архангельска</t>
  </si>
  <si>
    <t>Департамент образования мэрии города Архангельска</t>
  </si>
  <si>
    <t>Служба заместителя мэра города по городскому хозяйству</t>
  </si>
  <si>
    <t>Справочно средняя оценка</t>
  </si>
  <si>
    <t>Рейтинг главных администраторов средств городского бюджета по результатам оценки качества финансового менеджмента за I полугодие 2014 года</t>
  </si>
  <si>
    <t>Код и наименование главного администратора  редств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</si>
</sst>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0" fontId="1" fillId="0" borderId="10" xfId="0" applyNumberFormat="1" applyFont="1" applyFill="1" applyBorder="1" applyAlignment="1">
      <alignment vertical="top"/>
    </xf>
    <xf numFmtId="10" fontId="1" fillId="0" borderId="9" xfId="0" applyNumberFormat="1" applyFont="1" applyFill="1" applyBorder="1" applyAlignment="1">
      <alignment vertical="top"/>
    </xf>
    <xf numFmtId="10" fontId="3" fillId="0" borderId="6" xfId="0" applyNumberFormat="1" applyFont="1" applyFill="1" applyBorder="1" applyAlignment="1">
      <alignment vertical="top"/>
    </xf>
    <xf numFmtId="10" fontId="1" fillId="0" borderId="12" xfId="0" applyNumberFormat="1" applyFont="1" applyFill="1" applyBorder="1" applyAlignment="1">
      <alignment vertical="top"/>
    </xf>
    <xf numFmtId="2" fontId="4" fillId="0" borderId="10" xfId="0" applyNumberFormat="1" applyFont="1" applyFill="1" applyBorder="1" applyAlignment="1">
      <alignment vertical="top"/>
    </xf>
    <xf numFmtId="2" fontId="4" fillId="0" borderId="6" xfId="0" applyNumberFormat="1" applyFont="1" applyFill="1" applyBorder="1" applyAlignment="1">
      <alignment vertical="top"/>
    </xf>
    <xf numFmtId="2" fontId="1" fillId="0" borderId="14" xfId="0" applyNumberFormat="1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0" fontId="5" fillId="0" borderId="16" xfId="0" applyFont="1" applyFill="1" applyBorder="1"/>
    <xf numFmtId="2" fontId="1" fillId="0" borderId="17" xfId="0" applyNumberFormat="1" applyFont="1" applyFill="1" applyBorder="1"/>
    <xf numFmtId="2" fontId="5" fillId="0" borderId="18" xfId="0" applyNumberFormat="1" applyFont="1" applyFill="1" applyBorder="1"/>
    <xf numFmtId="2" fontId="5" fillId="0" borderId="19" xfId="0" applyNumberFormat="1" applyFont="1" applyFill="1" applyBorder="1"/>
    <xf numFmtId="10" fontId="2" fillId="0" borderId="16" xfId="0" applyNumberFormat="1" applyFont="1" applyFill="1" applyBorder="1"/>
    <xf numFmtId="0" fontId="0" fillId="0" borderId="0" xfId="0" applyFont="1" applyFill="1" applyAlignment="1">
      <alignment vertical="top"/>
    </xf>
    <xf numFmtId="0" fontId="0" fillId="0" borderId="0" xfId="0" applyFont="1" applyFill="1"/>
    <xf numFmtId="2" fontId="1" fillId="0" borderId="0" xfId="0" applyNumberFormat="1" applyFont="1" applyFill="1"/>
    <xf numFmtId="2" fontId="6" fillId="0" borderId="10" xfId="0" applyNumberFormat="1" applyFont="1" applyFill="1" applyBorder="1" applyAlignment="1">
      <alignment vertical="top"/>
    </xf>
    <xf numFmtId="2" fontId="6" fillId="0" borderId="8" xfId="0" applyNumberFormat="1" applyFont="1" applyFill="1" applyBorder="1" applyAlignment="1">
      <alignment vertical="top"/>
    </xf>
    <xf numFmtId="2" fontId="6" fillId="0" borderId="9" xfId="0" applyNumberFormat="1" applyFont="1" applyFill="1" applyBorder="1" applyAlignment="1">
      <alignment vertical="top"/>
    </xf>
    <xf numFmtId="2" fontId="6" fillId="0" borderId="6" xfId="0" applyNumberFormat="1" applyFont="1" applyFill="1" applyBorder="1" applyAlignment="1">
      <alignment vertical="top"/>
    </xf>
    <xf numFmtId="2" fontId="6" fillId="0" borderId="12" xfId="0" applyNumberFormat="1" applyFont="1" applyFill="1" applyBorder="1" applyAlignment="1">
      <alignment vertical="top"/>
    </xf>
    <xf numFmtId="2" fontId="3" fillId="0" borderId="10" xfId="0" applyNumberFormat="1" applyFont="1" applyFill="1" applyBorder="1" applyAlignment="1">
      <alignment vertical="top"/>
    </xf>
    <xf numFmtId="2" fontId="3" fillId="0" borderId="6" xfId="0" applyNumberFormat="1" applyFont="1" applyFill="1" applyBorder="1" applyAlignment="1">
      <alignment vertical="top"/>
    </xf>
    <xf numFmtId="2" fontId="6" fillId="0" borderId="3" xfId="0" applyNumberFormat="1" applyFont="1" applyFill="1" applyBorder="1" applyAlignment="1">
      <alignment vertical="top"/>
    </xf>
    <xf numFmtId="2" fontId="6" fillId="0" borderId="13" xfId="0" applyNumberFormat="1" applyFont="1" applyFill="1" applyBorder="1" applyAlignment="1">
      <alignment vertical="top"/>
    </xf>
    <xf numFmtId="2" fontId="6" fillId="0" borderId="14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9" xfId="0" applyFont="1" applyBorder="1" applyAlignment="1">
      <alignment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1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13" workbookViewId="0">
      <selection activeCell="D43" sqref="D43"/>
    </sheetView>
  </sheetViews>
  <sheetFormatPr defaultRowHeight="15" x14ac:dyDescent="0.25"/>
  <cols>
    <col min="1" max="1" width="3.7109375" style="14" customWidth="1"/>
    <col min="2" max="2" width="46" style="15" customWidth="1"/>
    <col min="3" max="3" width="8" style="16" customWidth="1"/>
    <col min="4" max="5" width="11" style="15" customWidth="1"/>
    <col min="6" max="6" width="12.28515625" style="16" customWidth="1"/>
  </cols>
  <sheetData>
    <row r="1" spans="1:6" x14ac:dyDescent="0.25">
      <c r="A1" s="37" t="s">
        <v>24</v>
      </c>
      <c r="B1" s="38"/>
      <c r="C1" s="38"/>
      <c r="D1" s="38"/>
      <c r="E1" s="38"/>
      <c r="F1" s="38"/>
    </row>
    <row r="2" spans="1:6" ht="38.25" customHeight="1" x14ac:dyDescent="0.25">
      <c r="A2" s="39"/>
      <c r="B2" s="39"/>
      <c r="C2" s="39"/>
      <c r="D2" s="39"/>
      <c r="E2" s="39"/>
      <c r="F2" s="39"/>
    </row>
    <row r="3" spans="1:6" x14ac:dyDescent="0.25">
      <c r="A3" s="40" t="s">
        <v>25</v>
      </c>
      <c r="B3" s="41"/>
      <c r="C3" s="46" t="s">
        <v>3</v>
      </c>
      <c r="D3" s="54" t="s">
        <v>0</v>
      </c>
      <c r="E3" s="57" t="s">
        <v>1</v>
      </c>
      <c r="F3" s="49" t="s">
        <v>2</v>
      </c>
    </row>
    <row r="4" spans="1:6" ht="15" customHeight="1" x14ac:dyDescent="0.25">
      <c r="A4" s="42"/>
      <c r="B4" s="43"/>
      <c r="C4" s="47"/>
      <c r="D4" s="55"/>
      <c r="E4" s="58"/>
      <c r="F4" s="50"/>
    </row>
    <row r="5" spans="1:6" ht="51.75" customHeight="1" x14ac:dyDescent="0.25">
      <c r="A5" s="44"/>
      <c r="B5" s="45"/>
      <c r="C5" s="48"/>
      <c r="D5" s="56"/>
      <c r="E5" s="59"/>
      <c r="F5" s="51"/>
    </row>
    <row r="6" spans="1:6" ht="15" customHeight="1" x14ac:dyDescent="0.25">
      <c r="A6" s="34">
        <v>820</v>
      </c>
      <c r="B6" s="33" t="s">
        <v>4</v>
      </c>
      <c r="C6" s="30">
        <v>1</v>
      </c>
      <c r="D6" s="17"/>
      <c r="E6" s="17"/>
      <c r="F6" s="1"/>
    </row>
    <row r="7" spans="1:6" x14ac:dyDescent="0.25">
      <c r="A7" s="28"/>
      <c r="B7" s="52"/>
      <c r="C7" s="53"/>
      <c r="D7" s="18">
        <v>3.8828619670747151</v>
      </c>
      <c r="E7" s="19">
        <v>4</v>
      </c>
      <c r="F7" s="2">
        <f>D7/E7</f>
        <v>0.97071549176867877</v>
      </c>
    </row>
    <row r="8" spans="1:6" x14ac:dyDescent="0.25">
      <c r="A8" s="27">
        <v>812</v>
      </c>
      <c r="B8" s="29" t="s">
        <v>5</v>
      </c>
      <c r="C8" s="30">
        <v>2</v>
      </c>
      <c r="D8" s="17"/>
      <c r="E8" s="20"/>
      <c r="F8" s="1"/>
    </row>
    <row r="9" spans="1:6" x14ac:dyDescent="0.25">
      <c r="A9" s="28"/>
      <c r="B9" s="29"/>
      <c r="C9" s="31"/>
      <c r="D9" s="18">
        <v>3.5887720919487123</v>
      </c>
      <c r="E9" s="21">
        <v>4</v>
      </c>
      <c r="F9" s="2">
        <f>D9/E9</f>
        <v>0.89719302298717807</v>
      </c>
    </row>
    <row r="10" spans="1:6" ht="15" customHeight="1" x14ac:dyDescent="0.25">
      <c r="A10" s="27">
        <v>804</v>
      </c>
      <c r="B10" s="29" t="s">
        <v>7</v>
      </c>
      <c r="C10" s="30">
        <v>3</v>
      </c>
      <c r="D10" s="17"/>
      <c r="E10" s="20"/>
      <c r="F10" s="1"/>
    </row>
    <row r="11" spans="1:6" x14ac:dyDescent="0.25">
      <c r="A11" s="28"/>
      <c r="B11" s="29"/>
      <c r="C11" s="31"/>
      <c r="D11" s="18">
        <v>3.3984746633459273</v>
      </c>
      <c r="E11" s="21">
        <v>4</v>
      </c>
      <c r="F11" s="2">
        <f>D11/E11</f>
        <v>0.84961866583648182</v>
      </c>
    </row>
    <row r="12" spans="1:6" ht="15" customHeight="1" x14ac:dyDescent="0.25">
      <c r="A12" s="27">
        <v>809</v>
      </c>
      <c r="B12" s="29" t="s">
        <v>6</v>
      </c>
      <c r="C12" s="30">
        <v>4</v>
      </c>
      <c r="D12" s="22"/>
      <c r="E12" s="23"/>
      <c r="F12" s="3"/>
    </row>
    <row r="13" spans="1:6" x14ac:dyDescent="0.25">
      <c r="A13" s="28"/>
      <c r="B13" s="29"/>
      <c r="C13" s="28"/>
      <c r="D13" s="18">
        <v>5.0882307949054448</v>
      </c>
      <c r="E13" s="21">
        <v>6</v>
      </c>
      <c r="F13" s="4">
        <f>D13/E13</f>
        <v>0.84803846581757414</v>
      </c>
    </row>
    <row r="14" spans="1:6" ht="15" customHeight="1" x14ac:dyDescent="0.25">
      <c r="A14" s="27">
        <v>818</v>
      </c>
      <c r="B14" s="29" t="s">
        <v>8</v>
      </c>
      <c r="C14" s="30">
        <v>5</v>
      </c>
      <c r="D14" s="17"/>
      <c r="E14" s="17"/>
      <c r="F14" s="1"/>
    </row>
    <row r="15" spans="1:6" x14ac:dyDescent="0.25">
      <c r="A15" s="28"/>
      <c r="B15" s="29"/>
      <c r="C15" s="31"/>
      <c r="D15" s="18">
        <v>4.2265933820966062</v>
      </c>
      <c r="E15" s="19">
        <v>5</v>
      </c>
      <c r="F15" s="2">
        <f>D15/E15</f>
        <v>0.84531867641932124</v>
      </c>
    </row>
    <row r="16" spans="1:6" ht="15" customHeight="1" x14ac:dyDescent="0.25">
      <c r="A16" s="27">
        <v>802</v>
      </c>
      <c r="B16" s="29" t="s">
        <v>10</v>
      </c>
      <c r="C16" s="30">
        <v>6</v>
      </c>
      <c r="D16" s="24"/>
      <c r="E16" s="20"/>
      <c r="F16" s="1"/>
    </row>
    <row r="17" spans="1:6" x14ac:dyDescent="0.25">
      <c r="A17" s="28"/>
      <c r="B17" s="29"/>
      <c r="C17" s="31"/>
      <c r="D17" s="18">
        <v>3.3086426749787474</v>
      </c>
      <c r="E17" s="21">
        <v>4</v>
      </c>
      <c r="F17" s="2">
        <f>D17/E17</f>
        <v>0.82716066874468686</v>
      </c>
    </row>
    <row r="18" spans="1:6" ht="15" customHeight="1" x14ac:dyDescent="0.25">
      <c r="A18" s="27">
        <v>813</v>
      </c>
      <c r="B18" s="29" t="s">
        <v>13</v>
      </c>
      <c r="C18" s="30">
        <v>7</v>
      </c>
      <c r="D18" s="17"/>
      <c r="E18" s="20"/>
      <c r="F18" s="1"/>
    </row>
    <row r="19" spans="1:6" x14ac:dyDescent="0.25">
      <c r="A19" s="28"/>
      <c r="B19" s="29"/>
      <c r="C19" s="31"/>
      <c r="D19" s="18">
        <v>4.946737665570879</v>
      </c>
      <c r="E19" s="21">
        <v>6</v>
      </c>
      <c r="F19" s="2">
        <f>D19/E19</f>
        <v>0.8244562775951465</v>
      </c>
    </row>
    <row r="20" spans="1:6" ht="15" customHeight="1" x14ac:dyDescent="0.25">
      <c r="A20" s="27">
        <v>807</v>
      </c>
      <c r="B20" s="29" t="s">
        <v>11</v>
      </c>
      <c r="C20" s="30">
        <v>8</v>
      </c>
      <c r="D20" s="5"/>
      <c r="E20" s="6"/>
      <c r="F20" s="1"/>
    </row>
    <row r="21" spans="1:6" x14ac:dyDescent="0.25">
      <c r="A21" s="28"/>
      <c r="B21" s="29"/>
      <c r="C21" s="31"/>
      <c r="D21" s="18">
        <v>3.29482044198895</v>
      </c>
      <c r="E21" s="21">
        <v>4</v>
      </c>
      <c r="F21" s="2">
        <f>D21/E21</f>
        <v>0.82370511049723749</v>
      </c>
    </row>
    <row r="22" spans="1:6" ht="15" customHeight="1" x14ac:dyDescent="0.25">
      <c r="A22" s="27">
        <v>801</v>
      </c>
      <c r="B22" s="29" t="s">
        <v>12</v>
      </c>
      <c r="C22" s="30">
        <v>9</v>
      </c>
      <c r="D22" s="17"/>
      <c r="E22" s="20"/>
      <c r="F22" s="1"/>
    </row>
    <row r="23" spans="1:6" x14ac:dyDescent="0.25">
      <c r="A23" s="28"/>
      <c r="B23" s="29"/>
      <c r="C23" s="31"/>
      <c r="D23" s="18">
        <v>3.2862224448897792</v>
      </c>
      <c r="E23" s="21">
        <v>4</v>
      </c>
      <c r="F23" s="2">
        <f>D23/E23</f>
        <v>0.8215556112224448</v>
      </c>
    </row>
    <row r="24" spans="1:6" ht="15" customHeight="1" x14ac:dyDescent="0.25">
      <c r="A24" s="27">
        <v>805</v>
      </c>
      <c r="B24" s="29" t="s">
        <v>9</v>
      </c>
      <c r="C24" s="30">
        <v>10</v>
      </c>
      <c r="D24" s="17"/>
      <c r="E24" s="20"/>
      <c r="F24" s="1"/>
    </row>
    <row r="25" spans="1:6" x14ac:dyDescent="0.25">
      <c r="A25" s="28"/>
      <c r="B25" s="29"/>
      <c r="C25" s="31"/>
      <c r="D25" s="18">
        <v>3.1523480652395799</v>
      </c>
      <c r="E25" s="21">
        <v>4</v>
      </c>
      <c r="F25" s="2">
        <f>D25/E25</f>
        <v>0.78808701630989497</v>
      </c>
    </row>
    <row r="26" spans="1:6" ht="15" customHeight="1" x14ac:dyDescent="0.25">
      <c r="A26" s="27">
        <v>808</v>
      </c>
      <c r="B26" s="29" t="s">
        <v>14</v>
      </c>
      <c r="C26" s="30">
        <v>11</v>
      </c>
      <c r="D26" s="17"/>
      <c r="E26" s="17"/>
      <c r="F26" s="1"/>
    </row>
    <row r="27" spans="1:6" x14ac:dyDescent="0.25">
      <c r="A27" s="28"/>
      <c r="B27" s="29"/>
      <c r="C27" s="31"/>
      <c r="D27" s="18">
        <v>3.0789653057051329</v>
      </c>
      <c r="E27" s="19">
        <v>4</v>
      </c>
      <c r="F27" s="2">
        <f>D27/E27</f>
        <v>0.76974132642628323</v>
      </c>
    </row>
    <row r="28" spans="1:6" ht="15" customHeight="1" x14ac:dyDescent="0.25">
      <c r="A28" s="27">
        <v>803</v>
      </c>
      <c r="B28" s="36" t="s">
        <v>15</v>
      </c>
      <c r="C28" s="30">
        <v>12</v>
      </c>
      <c r="D28" s="25"/>
      <c r="E28" s="20"/>
      <c r="F28" s="1"/>
    </row>
    <row r="29" spans="1:6" x14ac:dyDescent="0.25">
      <c r="A29" s="28"/>
      <c r="B29" s="36"/>
      <c r="C29" s="31"/>
      <c r="D29" s="18">
        <v>3.0643625112156898</v>
      </c>
      <c r="E29" s="21">
        <v>4</v>
      </c>
      <c r="F29" s="2">
        <f>D29/E29</f>
        <v>0.76609062780392245</v>
      </c>
    </row>
    <row r="30" spans="1:6" ht="15" customHeight="1" x14ac:dyDescent="0.25">
      <c r="A30" s="27">
        <v>819</v>
      </c>
      <c r="B30" s="29" t="s">
        <v>19</v>
      </c>
      <c r="C30" s="30">
        <v>13</v>
      </c>
      <c r="D30" s="17"/>
      <c r="E30" s="20"/>
      <c r="F30" s="1"/>
    </row>
    <row r="31" spans="1:6" x14ac:dyDescent="0.25">
      <c r="A31" s="28"/>
      <c r="B31" s="29"/>
      <c r="C31" s="31"/>
      <c r="D31" s="18">
        <v>3.8013781921361978</v>
      </c>
      <c r="E31" s="21">
        <v>5</v>
      </c>
      <c r="F31" s="2">
        <f>D31/E31</f>
        <v>0.76027563842723955</v>
      </c>
    </row>
    <row r="32" spans="1:6" ht="15" customHeight="1" x14ac:dyDescent="0.25">
      <c r="A32" s="27">
        <v>806</v>
      </c>
      <c r="B32" s="29" t="s">
        <v>17</v>
      </c>
      <c r="C32" s="30">
        <v>14</v>
      </c>
      <c r="D32" s="17"/>
      <c r="E32" s="20"/>
      <c r="F32" s="1"/>
    </row>
    <row r="33" spans="1:6" x14ac:dyDescent="0.25">
      <c r="A33" s="28"/>
      <c r="B33" s="29"/>
      <c r="C33" s="31"/>
      <c r="D33" s="18">
        <v>3.0371947074644705</v>
      </c>
      <c r="E33" s="21">
        <v>4</v>
      </c>
      <c r="F33" s="2">
        <f>D33/E33</f>
        <v>0.75929867686611763</v>
      </c>
    </row>
    <row r="34" spans="1:6" x14ac:dyDescent="0.25">
      <c r="A34" s="34">
        <v>800</v>
      </c>
      <c r="B34" s="33" t="s">
        <v>18</v>
      </c>
      <c r="C34" s="30">
        <v>15</v>
      </c>
      <c r="D34" s="26"/>
      <c r="E34" s="26"/>
      <c r="F34" s="7"/>
    </row>
    <row r="35" spans="1:6" x14ac:dyDescent="0.25">
      <c r="A35" s="28"/>
      <c r="B35" s="35"/>
      <c r="C35" s="31"/>
      <c r="D35" s="18">
        <v>3.5688707289761012</v>
      </c>
      <c r="E35" s="19">
        <v>5</v>
      </c>
      <c r="F35" s="2">
        <f>D35/E35</f>
        <v>0.71377414579522025</v>
      </c>
    </row>
    <row r="36" spans="1:6" ht="15" customHeight="1" x14ac:dyDescent="0.25">
      <c r="A36" s="27">
        <v>817</v>
      </c>
      <c r="B36" s="29" t="s">
        <v>16</v>
      </c>
      <c r="C36" s="30">
        <v>16</v>
      </c>
      <c r="D36" s="17"/>
      <c r="E36" s="20"/>
      <c r="F36" s="1"/>
    </row>
    <row r="37" spans="1:6" x14ac:dyDescent="0.25">
      <c r="A37" s="28"/>
      <c r="B37" s="29"/>
      <c r="C37" s="31"/>
      <c r="D37" s="18">
        <v>3.5211439077694178</v>
      </c>
      <c r="E37" s="21">
        <v>5</v>
      </c>
      <c r="F37" s="2">
        <f>D37/E37</f>
        <v>0.70422878155388358</v>
      </c>
    </row>
    <row r="38" spans="1:6" ht="15" customHeight="1" x14ac:dyDescent="0.25">
      <c r="A38" s="27">
        <v>816</v>
      </c>
      <c r="B38" s="32" t="s">
        <v>20</v>
      </c>
      <c r="C38" s="30">
        <v>17</v>
      </c>
      <c r="D38" s="17"/>
      <c r="E38" s="20"/>
      <c r="F38" s="1"/>
    </row>
    <row r="39" spans="1:6" x14ac:dyDescent="0.25">
      <c r="A39" s="28"/>
      <c r="B39" s="33"/>
      <c r="C39" s="31"/>
      <c r="D39" s="18">
        <v>3.3562823066215604</v>
      </c>
      <c r="E39" s="21">
        <v>5</v>
      </c>
      <c r="F39" s="2">
        <f>D39/E39</f>
        <v>0.67125646132431205</v>
      </c>
    </row>
    <row r="40" spans="1:6" ht="15" customHeight="1" x14ac:dyDescent="0.25">
      <c r="A40" s="27">
        <v>815</v>
      </c>
      <c r="B40" s="29" t="s">
        <v>21</v>
      </c>
      <c r="C40" s="30">
        <v>18</v>
      </c>
      <c r="D40" s="17"/>
      <c r="E40" s="20"/>
      <c r="F40" s="1"/>
    </row>
    <row r="41" spans="1:6" x14ac:dyDescent="0.25">
      <c r="A41" s="28"/>
      <c r="B41" s="29"/>
      <c r="C41" s="31"/>
      <c r="D41" s="18">
        <v>2.8640524355138384</v>
      </c>
      <c r="E41" s="21">
        <v>5</v>
      </c>
      <c r="F41" s="2">
        <f>D41/E41</f>
        <v>0.57281048710276772</v>
      </c>
    </row>
    <row r="42" spans="1:6" ht="15" customHeight="1" x14ac:dyDescent="0.25">
      <c r="A42" s="27">
        <v>810</v>
      </c>
      <c r="B42" s="29" t="s">
        <v>22</v>
      </c>
      <c r="C42" s="30">
        <v>19</v>
      </c>
      <c r="D42" s="17"/>
      <c r="E42" s="20"/>
      <c r="F42" s="1"/>
    </row>
    <row r="43" spans="1:6" ht="15.75" thickBot="1" x14ac:dyDescent="0.3">
      <c r="A43" s="28"/>
      <c r="B43" s="29"/>
      <c r="C43" s="31"/>
      <c r="D43" s="18">
        <v>3.3243039931890559</v>
      </c>
      <c r="E43" s="21">
        <v>6</v>
      </c>
      <c r="F43" s="2">
        <f>D43/E43</f>
        <v>0.55405066553150928</v>
      </c>
    </row>
    <row r="44" spans="1:6" ht="15.75" thickBot="1" x14ac:dyDescent="0.3">
      <c r="A44" s="8"/>
      <c r="B44" s="9" t="s">
        <v>23</v>
      </c>
      <c r="C44" s="10"/>
      <c r="D44" s="11"/>
      <c r="E44" s="12"/>
      <c r="F44" s="13">
        <v>0.7772</v>
      </c>
    </row>
  </sheetData>
  <mergeCells count="63">
    <mergeCell ref="A1:F2"/>
    <mergeCell ref="A3:B5"/>
    <mergeCell ref="C3:C5"/>
    <mergeCell ref="A14:A15"/>
    <mergeCell ref="B14:B15"/>
    <mergeCell ref="C14:C15"/>
    <mergeCell ref="F3:F5"/>
    <mergeCell ref="A6:A7"/>
    <mergeCell ref="B6:B7"/>
    <mergeCell ref="C6:C7"/>
    <mergeCell ref="A8:A9"/>
    <mergeCell ref="B8:B9"/>
    <mergeCell ref="C8:C9"/>
    <mergeCell ref="D3:D5"/>
    <mergeCell ref="E3:E5"/>
    <mergeCell ref="A16:A17"/>
    <mergeCell ref="B16:B17"/>
    <mergeCell ref="A10:A11"/>
    <mergeCell ref="B10:B11"/>
    <mergeCell ref="C10:C11"/>
    <mergeCell ref="A12:A13"/>
    <mergeCell ref="B12:B13"/>
    <mergeCell ref="C12:C13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8:A39"/>
    <mergeCell ref="B38:B39"/>
    <mergeCell ref="C38:C39"/>
    <mergeCell ref="A34:A35"/>
    <mergeCell ref="B34:B35"/>
    <mergeCell ref="C34:C35"/>
    <mergeCell ref="A36:A37"/>
    <mergeCell ref="B36:B37"/>
    <mergeCell ref="C36:C37"/>
    <mergeCell ref="A42:A43"/>
    <mergeCell ref="B42:B43"/>
    <mergeCell ref="C42:C43"/>
    <mergeCell ref="A40:A41"/>
    <mergeCell ref="B40:B41"/>
    <mergeCell ref="C40:C41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Юлия Анатольевна Томилина</cp:lastModifiedBy>
  <cp:lastPrinted>2014-07-16T05:10:28Z</cp:lastPrinted>
  <dcterms:created xsi:type="dcterms:W3CDTF">2014-07-11T06:06:02Z</dcterms:created>
  <dcterms:modified xsi:type="dcterms:W3CDTF">2014-07-17T10:49:51Z</dcterms:modified>
</cp:coreProperties>
</file>