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11640" activeTab="0"/>
  </bookViews>
  <sheets>
    <sheet name="Исполнение" sheetId="1" r:id="rId1"/>
  </sheets>
  <definedNames>
    <definedName name="_xlnm.Print_Titles" localSheetId="0">'Исполнение'!$6:$6</definedName>
  </definedNames>
  <calcPr fullCalcOnLoad="1"/>
</workbook>
</file>

<file path=xl/sharedStrings.xml><?xml version="1.0" encoding="utf-8"?>
<sst xmlns="http://schemas.openxmlformats.org/spreadsheetml/2006/main" count="54" uniqueCount="54">
  <si>
    <t>Увеличение прочих остатков средств бюджетов</t>
  </si>
  <si>
    <t>Увеличение прочих остатков денежных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</si>
  <si>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</si>
  <si>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</si>
  <si>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Код бюджетной классификации</t>
  </si>
  <si>
    <t xml:space="preserve">Наименование </t>
  </si>
  <si>
    <t>ВСЕГО</t>
  </si>
  <si>
    <t>Увеличение прочих остатков денежных средств бюджетов городских округов</t>
  </si>
  <si>
    <t xml:space="preserve">Кредиты кредитных организаций в валюте Российской Федерации 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</si>
  <si>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</si>
  <si>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городских округов в валюте Российской Федерации</t>
  </si>
  <si>
    <t xml:space="preserve">Погашение кредитов, предоставленных кредитными организациями в валюте Российской Федерации </t>
  </si>
  <si>
    <t>Погашение бюджетами городских округов кредитов от кредитных организаций в валюте Российской Федерации</t>
  </si>
  <si>
    <t xml:space="preserve">  </t>
  </si>
  <si>
    <t>Изменение остатков средств на счетах по учету средств бюджета</t>
  </si>
  <si>
    <t>Уменьшение прочих остатков денежных средств бюджетов городских округов</t>
  </si>
  <si>
    <t xml:space="preserve">Бюджетные кредиты, предоставленные внутри страны в валюте Российской Федерации </t>
  </si>
  <si>
    <t xml:space="preserve">Возврат бюджетных кредитов, предоставленных внутри страны в валюте Российской Федерации </t>
  </si>
  <si>
    <t>Возврат бюджетных кредитов, предоставленных юридическим лицам из бюджетов городских округов в валюте Российской Федерации</t>
  </si>
  <si>
    <t xml:space="preserve">Предоставление бюджетных кредитов внутри страны в валюте Российской Федерации </t>
  </si>
  <si>
    <t>Предоставление бюджетных кредитов юридическим лицам из бюджетов городских округов в валюте Российской Федерации</t>
  </si>
  <si>
    <t>Увеличение остатков средств бюджетов</t>
  </si>
  <si>
    <t>Уменьшение остатков средств бюджетов</t>
  </si>
  <si>
    <t>Исполнено,        тыс. рублей</t>
  </si>
  <si>
    <t>000 01 02 00 00 00 0000 000</t>
  </si>
  <si>
    <t>000 01 02 00 00 00 0000 700</t>
  </si>
  <si>
    <t>000 01 02 00 00 04 0000 710</t>
  </si>
  <si>
    <t>000 01 02 00 00 00 0000 800</t>
  </si>
  <si>
    <t>000 01 02 00 00 04 0000 810</t>
  </si>
  <si>
    <t>000 01 05 00 00 00 0000 000</t>
  </si>
  <si>
    <t>000 01 05 00 00 00 0000 500</t>
  </si>
  <si>
    <t>000 01 05 02 00 00 0000 500</t>
  </si>
  <si>
    <t>000 01 05 02 01 00 0000 510</t>
  </si>
  <si>
    <t>000 01 05 02 01 04 0000 510</t>
  </si>
  <si>
    <t>000 01 05 00 00 00 0000 600</t>
  </si>
  <si>
    <t>000 01 05 02 00 00 0000 600</t>
  </si>
  <si>
    <t>000 01 05 02 01 00 0000 610</t>
  </si>
  <si>
    <t>000 01 05 02 01 04 0000 610</t>
  </si>
  <si>
    <t>000 01 06 05 00 00 0000 000</t>
  </si>
  <si>
    <t>000 01 06 05 00 00 0000 600</t>
  </si>
  <si>
    <t>000 01 06 05 01 04 0000 640</t>
  </si>
  <si>
    <t>000 01 06 05 00 00 0000 500</t>
  </si>
  <si>
    <t>000 01 06 05 01 04 0000 540</t>
  </si>
  <si>
    <t>2. Отчет об исполнении городского бюджета</t>
  </si>
  <si>
    <t>по источникам финансирования дефицита городского бюджета</t>
  </si>
  <si>
    <t>за I полугодие 2012 года</t>
  </si>
  <si>
    <t>Операции по управлению остатками средств на единых счетах бюджетов</t>
  </si>
  <si>
    <t xml:space="preserve"> 000 01 06 10 00 00 0000 000</t>
  </si>
  <si>
    <t>Увеличение финансовых активов в государственной (муниципальной)  собственности за счет средств учреждений (организаций), лицевые счета которым открыты в территориальных органах Федерального казначейства или в финансовых органах</t>
  </si>
  <si>
    <t xml:space="preserve"> 000 01 06 10 02 00 0000 500</t>
  </si>
  <si>
    <t>Увеличение финансовых активов в собственности городских округов за счет средств учреждений (организаций), учрежденных Российской Федерацией, лицевые счета которым открыты в территориальных органах Федерального казначейства</t>
  </si>
  <si>
    <t xml:space="preserve"> 000 01 06 10 02 04 0000 550</t>
  </si>
  <si>
    <t>Увеличение финансовых активов в собственности городских округов за счет  средств автономных и бюджетных учреждений</t>
  </si>
  <si>
    <t xml:space="preserve"> 000 01 06 10 02 04 0003 550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</si>
</sst>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5">
    <font>
      <sz val="12"/>
      <name val="Times New Roman"/>
      <family val="0"/>
    </font>
    <font>
      <sz val="14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 style="hair"/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3" fontId="2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3" fontId="0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1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  <xf numFmtId="0" fontId="0" fillId="0" borderId="11" xfId="0" applyFont="1" applyBorder="1" applyAlignment="1">
      <alignment horizontal="center" vertical="top" wrapText="1"/>
    </xf>
    <xf numFmtId="0" fontId="5" fillId="0" borderId="12" xfId="0" applyFont="1" applyFill="1" applyBorder="1" applyAlignment="1">
      <alignment vertical="top" wrapText="1"/>
    </xf>
    <xf numFmtId="0" fontId="9" fillId="0" borderId="12" xfId="0" applyFont="1" applyFill="1" applyBorder="1" applyAlignment="1">
      <alignment vertical="top" wrapText="1"/>
    </xf>
    <xf numFmtId="0" fontId="0" fillId="0" borderId="12" xfId="0" applyFont="1" applyFill="1" applyBorder="1" applyAlignment="1">
      <alignment horizontal="left" vertical="top" wrapText="1"/>
    </xf>
    <xf numFmtId="0" fontId="0" fillId="0" borderId="12" xfId="0" applyFont="1" applyFill="1" applyBorder="1" applyAlignment="1">
      <alignment vertical="top" wrapText="1"/>
    </xf>
    <xf numFmtId="0" fontId="0" fillId="0" borderId="12" xfId="0" applyFont="1" applyFill="1" applyBorder="1" applyAlignment="1">
      <alignment vertical="top" wrapText="1"/>
    </xf>
    <xf numFmtId="0" fontId="2" fillId="0" borderId="12" xfId="0" applyFont="1" applyFill="1" applyBorder="1" applyAlignment="1">
      <alignment horizontal="left" vertical="top" wrapText="1"/>
    </xf>
    <xf numFmtId="0" fontId="0" fillId="0" borderId="12" xfId="0" applyFont="1" applyBorder="1" applyAlignment="1">
      <alignment vertical="top" wrapText="1"/>
    </xf>
    <xf numFmtId="0" fontId="0" fillId="0" borderId="13" xfId="0" applyFont="1" applyFill="1" applyBorder="1" applyAlignment="1">
      <alignment horizontal="center" wrapText="1"/>
    </xf>
    <xf numFmtId="0" fontId="6" fillId="0" borderId="14" xfId="0" applyFont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0" fontId="6" fillId="0" borderId="16" xfId="0" applyFon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horizontal="left" vertical="top" wrapText="1" indent="2"/>
    </xf>
    <xf numFmtId="0" fontId="0" fillId="0" borderId="11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8" xfId="0" applyFont="1" applyFill="1" applyBorder="1" applyAlignment="1">
      <alignment horizontal="center" vertical="center" wrapText="1"/>
    </xf>
    <xf numFmtId="3" fontId="2" fillId="0" borderId="14" xfId="0" applyNumberFormat="1" applyFont="1" applyFill="1" applyBorder="1" applyAlignment="1">
      <alignment vertical="center"/>
    </xf>
    <xf numFmtId="0" fontId="0" fillId="0" borderId="10" xfId="0" applyFill="1" applyBorder="1" applyAlignment="1">
      <alignment/>
    </xf>
    <xf numFmtId="0" fontId="1" fillId="0" borderId="19" xfId="0" applyFont="1" applyFill="1" applyBorder="1" applyAlignment="1">
      <alignment/>
    </xf>
    <xf numFmtId="0" fontId="6" fillId="0" borderId="14" xfId="0" applyFont="1" applyBorder="1" applyAlignment="1">
      <alignment horizontal="center" vertical="top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2" fillId="0" borderId="12" xfId="0" applyFont="1" applyFill="1" applyBorder="1" applyAlignment="1">
      <alignment vertical="top" wrapText="1"/>
    </xf>
    <xf numFmtId="0" fontId="0" fillId="0" borderId="17" xfId="0" applyFont="1" applyFill="1" applyBorder="1" applyAlignment="1">
      <alignment vertical="top" wrapText="1"/>
    </xf>
    <xf numFmtId="3" fontId="0" fillId="0" borderId="19" xfId="0" applyNumberFormat="1" applyFont="1" applyFill="1" applyBorder="1" applyAlignment="1">
      <alignment/>
    </xf>
    <xf numFmtId="3" fontId="2" fillId="0" borderId="19" xfId="0" applyNumberFormat="1" applyFont="1" applyFill="1" applyBorder="1" applyAlignment="1">
      <alignment/>
    </xf>
    <xf numFmtId="0" fontId="10" fillId="0" borderId="15" xfId="0" applyFont="1" applyFill="1" applyBorder="1" applyAlignment="1">
      <alignment vertical="center" wrapText="1"/>
    </xf>
    <xf numFmtId="49" fontId="2" fillId="0" borderId="20" xfId="0" applyNumberFormat="1" applyFont="1" applyFill="1" applyBorder="1" applyAlignment="1">
      <alignment horizontal="center" shrinkToFit="1"/>
    </xf>
    <xf numFmtId="0" fontId="0" fillId="0" borderId="12" xfId="0" applyFont="1" applyFill="1" applyBorder="1" applyAlignment="1">
      <alignment horizontal="left" vertical="top" wrapText="1"/>
    </xf>
    <xf numFmtId="49" fontId="0" fillId="0" borderId="20" xfId="0" applyNumberFormat="1" applyFont="1" applyFill="1" applyBorder="1" applyAlignment="1">
      <alignment horizontal="center" shrinkToFit="1"/>
    </xf>
    <xf numFmtId="0" fontId="2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zoomScalePageLayoutView="0" workbookViewId="0" topLeftCell="A1">
      <selection activeCell="A1" sqref="A1:C1"/>
    </sheetView>
  </sheetViews>
  <sheetFormatPr defaultColWidth="9.00390625" defaultRowHeight="15.75"/>
  <cols>
    <col min="1" max="1" width="59.125" style="5" customWidth="1"/>
    <col min="2" max="2" width="25.625" style="7" customWidth="1"/>
    <col min="3" max="3" width="10.625" style="0" customWidth="1"/>
    <col min="4" max="4" width="9.75390625" style="0" bestFit="1" customWidth="1"/>
    <col min="7" max="7" width="9.25390625" style="0" bestFit="1" customWidth="1"/>
  </cols>
  <sheetData>
    <row r="1" spans="1:3" ht="16.5" customHeight="1">
      <c r="A1" s="56" t="s">
        <v>43</v>
      </c>
      <c r="B1" s="56"/>
      <c r="C1" s="56"/>
    </row>
    <row r="2" spans="1:3" ht="16.5" customHeight="1">
      <c r="A2" s="56" t="s">
        <v>44</v>
      </c>
      <c r="B2" s="56"/>
      <c r="C2" s="56"/>
    </row>
    <row r="3" spans="1:3" ht="16.5" customHeight="1">
      <c r="A3" s="56" t="s">
        <v>45</v>
      </c>
      <c r="B3" s="56"/>
      <c r="C3" s="56"/>
    </row>
    <row r="4" spans="1:3" ht="16.5" customHeight="1">
      <c r="A4" s="45"/>
      <c r="B4" s="46"/>
      <c r="C4" s="47"/>
    </row>
    <row r="5" spans="1:3" s="1" customFormat="1" ht="30" customHeight="1">
      <c r="A5" s="35" t="s">
        <v>5</v>
      </c>
      <c r="B5" s="36" t="s">
        <v>4</v>
      </c>
      <c r="C5" s="34" t="s">
        <v>23</v>
      </c>
    </row>
    <row r="6" spans="1:3" s="8" customFormat="1" ht="12" customHeight="1">
      <c r="A6" s="35">
        <v>1</v>
      </c>
      <c r="B6" s="36">
        <v>2</v>
      </c>
      <c r="C6" s="44">
        <v>3</v>
      </c>
    </row>
    <row r="7" spans="1:3" s="2" customFormat="1" ht="31.5">
      <c r="A7" s="26" t="s">
        <v>8</v>
      </c>
      <c r="B7" s="22" t="s">
        <v>24</v>
      </c>
      <c r="C7" s="18">
        <f>C8-C10</f>
        <v>-240000</v>
      </c>
    </row>
    <row r="8" spans="1:3" s="4" customFormat="1" ht="31.5">
      <c r="A8" s="27" t="s">
        <v>9</v>
      </c>
      <c r="B8" s="38" t="s">
        <v>25</v>
      </c>
      <c r="C8" s="17">
        <f>C9</f>
        <v>240000</v>
      </c>
    </row>
    <row r="9" spans="1:3" s="6" customFormat="1" ht="31.5">
      <c r="A9" s="28" t="s">
        <v>10</v>
      </c>
      <c r="B9" s="39" t="s">
        <v>26</v>
      </c>
      <c r="C9" s="17">
        <v>240000</v>
      </c>
    </row>
    <row r="10" spans="1:3" s="6" customFormat="1" ht="31.5">
      <c r="A10" s="29" t="s">
        <v>11</v>
      </c>
      <c r="B10" s="38" t="s">
        <v>27</v>
      </c>
      <c r="C10" s="17">
        <f>C11</f>
        <v>480000</v>
      </c>
    </row>
    <row r="11" spans="1:3" s="6" customFormat="1" ht="31.5">
      <c r="A11" s="28" t="s">
        <v>12</v>
      </c>
      <c r="B11" s="21" t="s">
        <v>28</v>
      </c>
      <c r="C11" s="17">
        <v>480000</v>
      </c>
    </row>
    <row r="12" spans="1:3" ht="12" customHeight="1">
      <c r="A12" s="30"/>
      <c r="B12" s="21"/>
      <c r="C12" s="17"/>
    </row>
    <row r="13" spans="1:7" s="6" customFormat="1" ht="31.5">
      <c r="A13" s="31" t="s">
        <v>14</v>
      </c>
      <c r="B13" s="23" t="s">
        <v>29</v>
      </c>
      <c r="C13" s="19">
        <f>C18-C14</f>
        <v>-5731</v>
      </c>
      <c r="D13" s="9"/>
      <c r="E13" s="9"/>
      <c r="F13" s="9"/>
      <c r="G13" s="9"/>
    </row>
    <row r="14" spans="1:7" s="2" customFormat="1" ht="15.75">
      <c r="A14" s="32" t="s">
        <v>21</v>
      </c>
      <c r="B14" s="24" t="s">
        <v>30</v>
      </c>
      <c r="C14" s="20">
        <f>C15</f>
        <v>3731622</v>
      </c>
      <c r="D14" s="11"/>
      <c r="E14" s="11"/>
      <c r="F14" s="11"/>
      <c r="G14" s="11"/>
    </row>
    <row r="15" spans="1:7" s="3" customFormat="1" ht="15.75">
      <c r="A15" s="32" t="s">
        <v>0</v>
      </c>
      <c r="B15" s="25" t="s">
        <v>31</v>
      </c>
      <c r="C15" s="20">
        <f>C16</f>
        <v>3731622</v>
      </c>
      <c r="D15" s="12"/>
      <c r="E15" s="12"/>
      <c r="F15" s="12"/>
      <c r="G15" s="12"/>
    </row>
    <row r="16" spans="1:7" s="3" customFormat="1" ht="15.75">
      <c r="A16" s="32" t="s">
        <v>1</v>
      </c>
      <c r="B16" s="25" t="s">
        <v>32</v>
      </c>
      <c r="C16" s="20">
        <f>C17</f>
        <v>3731622</v>
      </c>
      <c r="D16" s="12"/>
      <c r="E16" s="12"/>
      <c r="F16" s="12"/>
      <c r="G16" s="12"/>
    </row>
    <row r="17" spans="1:7" s="4" customFormat="1" ht="31.5">
      <c r="A17" s="27" t="s">
        <v>7</v>
      </c>
      <c r="B17" s="21" t="s">
        <v>33</v>
      </c>
      <c r="C17" s="20">
        <v>3731622</v>
      </c>
      <c r="D17" s="13"/>
      <c r="E17" s="13"/>
      <c r="F17" s="13"/>
      <c r="G17" s="13"/>
    </row>
    <row r="18" spans="1:7" s="1" customFormat="1" ht="15.75">
      <c r="A18" s="27" t="s">
        <v>22</v>
      </c>
      <c r="B18" s="21" t="s">
        <v>34</v>
      </c>
      <c r="C18" s="20">
        <f>C19</f>
        <v>3725891</v>
      </c>
      <c r="D18" s="14"/>
      <c r="E18" s="14"/>
      <c r="F18" s="14"/>
      <c r="G18" s="14"/>
    </row>
    <row r="19" spans="1:7" s="3" customFormat="1" ht="15.75">
      <c r="A19" s="27" t="s">
        <v>2</v>
      </c>
      <c r="B19" s="24" t="s">
        <v>35</v>
      </c>
      <c r="C19" s="20">
        <f>C20</f>
        <v>3725891</v>
      </c>
      <c r="D19" s="12"/>
      <c r="E19" s="12"/>
      <c r="F19" s="12"/>
      <c r="G19" s="12"/>
    </row>
    <row r="20" spans="1:7" s="1" customFormat="1" ht="15.75">
      <c r="A20" s="30" t="s">
        <v>3</v>
      </c>
      <c r="B20" s="21" t="s">
        <v>36</v>
      </c>
      <c r="C20" s="20">
        <f>C21</f>
        <v>3725891</v>
      </c>
      <c r="D20" s="14"/>
      <c r="E20" s="14"/>
      <c r="F20" s="14"/>
      <c r="G20" s="14"/>
    </row>
    <row r="21" spans="1:7" s="1" customFormat="1" ht="31.5">
      <c r="A21" s="30" t="s">
        <v>15</v>
      </c>
      <c r="B21" s="21" t="s">
        <v>37</v>
      </c>
      <c r="C21" s="20">
        <v>3725891</v>
      </c>
      <c r="D21" s="14"/>
      <c r="E21" s="14"/>
      <c r="F21" s="14"/>
      <c r="G21" s="14"/>
    </row>
    <row r="22" spans="1:7" ht="12" customHeight="1">
      <c r="A22" s="30"/>
      <c r="B22" s="21"/>
      <c r="C22" s="42"/>
      <c r="D22" s="10"/>
      <c r="E22" s="10"/>
      <c r="F22" s="10"/>
      <c r="G22" s="10"/>
    </row>
    <row r="23" spans="1:7" s="2" customFormat="1" ht="31.5">
      <c r="A23" s="48" t="s">
        <v>16</v>
      </c>
      <c r="B23" s="23" t="s">
        <v>38</v>
      </c>
      <c r="C23" s="19">
        <f>C24-C26</f>
        <v>2088</v>
      </c>
      <c r="D23" s="11"/>
      <c r="E23" s="11" t="s">
        <v>13</v>
      </c>
      <c r="F23" s="11"/>
      <c r="G23" s="11"/>
    </row>
    <row r="24" spans="1:7" s="3" customFormat="1" ht="31.5">
      <c r="A24" s="27" t="s">
        <v>17</v>
      </c>
      <c r="B24" s="21" t="s">
        <v>39</v>
      </c>
      <c r="C24" s="17">
        <f>C25</f>
        <v>2088</v>
      </c>
      <c r="D24" s="12"/>
      <c r="E24" s="12"/>
      <c r="F24" s="12"/>
      <c r="G24" s="12"/>
    </row>
    <row r="25" spans="1:7" s="4" customFormat="1" ht="47.25">
      <c r="A25" s="29" t="s">
        <v>18</v>
      </c>
      <c r="B25" s="21" t="s">
        <v>40</v>
      </c>
      <c r="C25" s="17">
        <v>2088</v>
      </c>
      <c r="D25" s="13"/>
      <c r="E25" s="13"/>
      <c r="F25" s="13"/>
      <c r="G25" s="13"/>
    </row>
    <row r="26" spans="1:7" s="6" customFormat="1" ht="31.5">
      <c r="A26" s="28" t="s">
        <v>19</v>
      </c>
      <c r="B26" s="21" t="s">
        <v>41</v>
      </c>
      <c r="C26" s="17">
        <f>C27</f>
        <v>0</v>
      </c>
      <c r="D26" s="9"/>
      <c r="E26" s="9"/>
      <c r="F26" s="9"/>
      <c r="G26" s="9"/>
    </row>
    <row r="27" spans="1:7" s="4" customFormat="1" ht="31.5">
      <c r="A27" s="30" t="s">
        <v>20</v>
      </c>
      <c r="B27" s="21" t="s">
        <v>42</v>
      </c>
      <c r="C27" s="20">
        <v>0</v>
      </c>
      <c r="D27" s="13"/>
      <c r="E27" s="13"/>
      <c r="F27" s="13"/>
      <c r="G27" s="13"/>
    </row>
    <row r="28" spans="1:7" s="4" customFormat="1" ht="12" customHeight="1">
      <c r="A28" s="49"/>
      <c r="B28" s="33"/>
      <c r="C28" s="50"/>
      <c r="D28" s="13"/>
      <c r="E28" s="13"/>
      <c r="F28" s="13"/>
      <c r="G28" s="13"/>
    </row>
    <row r="29" spans="1:7" s="4" customFormat="1" ht="31.5">
      <c r="A29" s="31" t="s">
        <v>46</v>
      </c>
      <c r="B29" s="53" t="s">
        <v>47</v>
      </c>
      <c r="C29" s="51">
        <f>C30</f>
        <v>186800</v>
      </c>
      <c r="D29" s="13"/>
      <c r="E29" s="13"/>
      <c r="F29" s="13"/>
      <c r="G29" s="13"/>
    </row>
    <row r="30" spans="1:7" s="4" customFormat="1" ht="63" customHeight="1">
      <c r="A30" s="54" t="s">
        <v>48</v>
      </c>
      <c r="B30" s="55" t="s">
        <v>49</v>
      </c>
      <c r="C30" s="50">
        <f>C31</f>
        <v>186800</v>
      </c>
      <c r="D30" s="13"/>
      <c r="E30" s="13"/>
      <c r="F30" s="13"/>
      <c r="G30" s="13"/>
    </row>
    <row r="31" spans="1:7" s="4" customFormat="1" ht="63">
      <c r="A31" s="54" t="s">
        <v>50</v>
      </c>
      <c r="B31" s="55" t="s">
        <v>51</v>
      </c>
      <c r="C31" s="50">
        <f>C32</f>
        <v>186800</v>
      </c>
      <c r="D31" s="13"/>
      <c r="E31" s="13"/>
      <c r="F31" s="13"/>
      <c r="G31" s="13"/>
    </row>
    <row r="32" spans="1:7" s="4" customFormat="1" ht="31.5">
      <c r="A32" s="54" t="s">
        <v>52</v>
      </c>
      <c r="B32" s="55" t="s">
        <v>53</v>
      </c>
      <c r="C32" s="50">
        <v>186800</v>
      </c>
      <c r="D32" s="13"/>
      <c r="E32" s="13"/>
      <c r="F32" s="13"/>
      <c r="G32" s="13"/>
    </row>
    <row r="33" spans="1:10" s="6" customFormat="1" ht="12" customHeight="1">
      <c r="A33" s="37"/>
      <c r="B33" s="33"/>
      <c r="C33" s="43"/>
      <c r="E33" s="9"/>
      <c r="F33" s="9"/>
      <c r="G33" s="9"/>
      <c r="H33" s="9"/>
      <c r="I33" s="15"/>
      <c r="J33" s="9"/>
    </row>
    <row r="34" spans="1:10" ht="15.75">
      <c r="A34" s="52" t="s">
        <v>6</v>
      </c>
      <c r="B34" s="40"/>
      <c r="C34" s="41">
        <f>C7+C13+C23+C29</f>
        <v>-56843</v>
      </c>
      <c r="E34" s="16"/>
      <c r="F34" s="10"/>
      <c r="G34" s="16"/>
      <c r="H34" s="10"/>
      <c r="I34" s="15"/>
      <c r="J34" s="10"/>
    </row>
  </sheetData>
  <sheetProtection/>
  <mergeCells count="3">
    <mergeCell ref="A3:C3"/>
    <mergeCell ref="A2:C2"/>
    <mergeCell ref="A1:C1"/>
  </mergeCells>
  <printOptions/>
  <pageMargins left="0.7480314960629921" right="0.7480314960629921" top="0.5905511811023623" bottom="0.3937007874015748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NovoselovaMN</dc:creator>
  <cp:keywords/>
  <dc:description/>
  <cp:lastModifiedBy>Екатерина Викторовна Корнеева</cp:lastModifiedBy>
  <cp:lastPrinted>2012-04-11T04:56:58Z</cp:lastPrinted>
  <dcterms:created xsi:type="dcterms:W3CDTF">2004-10-20T06:34:50Z</dcterms:created>
  <dcterms:modified xsi:type="dcterms:W3CDTF">2012-07-26T10:49:40Z</dcterms:modified>
  <cp:category/>
  <cp:version/>
  <cp:contentType/>
  <cp:contentStatus/>
</cp:coreProperties>
</file>