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<sst xmlns="http://schemas.openxmlformats.org/spreadsheetml/2006/main" count="56" uniqueCount="41">
  <si>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Общее количество баллов</t>
  </si>
  <si>
    <t>Средний балл выполнения олимпиадных заданий</t>
  </si>
  <si>
    <t xml:space="preserve">           всероссийской олимпиады школьников</t>
  </si>
  <si>
    <t>ИТОГОВЫЙ ПРОТОКОЛ</t>
  </si>
  <si>
    <t>№ п/п</t>
  </si>
  <si>
    <t>ФИО участника</t>
  </si>
  <si>
    <t>№ ОУ</t>
  </si>
  <si>
    <t>% выполнения заданий</t>
  </si>
  <si>
    <t>Рейтинг (по порядку)</t>
  </si>
  <si>
    <t xml:space="preserve">          результатов участников муниципального этапа  </t>
  </si>
  <si>
    <t>Тип диплома
победитель, призер, участник</t>
  </si>
  <si>
    <t>Гонцова Дарина Максимовна</t>
  </si>
  <si>
    <t>МБОУ ОГ № 21</t>
  </si>
  <si>
    <t>Баранова Диана Владимировна</t>
  </si>
  <si>
    <t>МБОУ ОГ № 3</t>
  </si>
  <si>
    <t>Браницкая Евгения Александровна</t>
  </si>
  <si>
    <t>МБОУ СШ № 11</t>
  </si>
  <si>
    <t>Лукина Елизавета Сергеевна</t>
  </si>
  <si>
    <t>МБОУ СШ № 14</t>
  </si>
  <si>
    <t>Щукина Татьяна Алексеевна</t>
  </si>
  <si>
    <t>Косолапова Полина Денисовна</t>
  </si>
  <si>
    <t>МБОУ СШ № 17</t>
  </si>
  <si>
    <t>Гребнева Екатерина Владимировна</t>
  </si>
  <si>
    <t>МБОУ СШ № 28</t>
  </si>
  <si>
    <t>Дмитриева Полина Руслановна</t>
  </si>
  <si>
    <t>Кайсина Екатерина Андреевна</t>
  </si>
  <si>
    <t>Клементьева Диана Дмитриевна</t>
  </si>
  <si>
    <t>МБОУ СШ № 34</t>
  </si>
  <si>
    <t>Шукалова Милена Алексеевна</t>
  </si>
  <si>
    <t>МБОУ СШ № 37</t>
  </si>
  <si>
    <t>Понаровкина Вероника Дмитриевна</t>
  </si>
  <si>
    <t>МБОУ СШ № 82</t>
  </si>
  <si>
    <t>Алексеева Ульяна Вячеславовна</t>
  </si>
  <si>
    <t>МБОУ СШ № 95</t>
  </si>
  <si>
    <t>Горяева Анастасия Васильевна</t>
  </si>
  <si>
    <r>
      <t xml:space="preserve">Максимальное количество баллов </t>
    </r>
    <r>
      <rPr>
        <u val="single"/>
        <sz val="12"/>
        <rFont val="Times New Roman"/>
        <family val="1"/>
      </rPr>
      <t xml:space="preserve"> 125</t>
    </r>
  </si>
  <si>
    <r>
      <t xml:space="preserve">по предмету </t>
    </r>
    <r>
      <rPr>
        <u val="single"/>
        <sz val="12"/>
        <rFont val="Times New Roman"/>
        <family val="1"/>
      </rPr>
      <t xml:space="preserve">  технологии ОТ </t>
    </r>
    <r>
      <rPr>
        <sz val="12"/>
        <rFont val="Times New Roman"/>
        <family val="1"/>
      </rPr>
      <t xml:space="preserve"> по параллели </t>
    </r>
    <r>
      <rPr>
        <u val="single"/>
        <sz val="12"/>
        <rFont val="Times New Roman"/>
        <family val="1"/>
      </rPr>
      <t xml:space="preserve"> 8</t>
    </r>
    <r>
      <rPr>
        <sz val="12"/>
        <rFont val="Times New Roman"/>
        <family val="1"/>
      </rPr>
      <t xml:space="preserve">  классов</t>
    </r>
  </si>
  <si>
    <t>победитель</t>
  </si>
  <si>
    <t>призёр</t>
  </si>
  <si>
    <t>участник</t>
  </si>
  <si>
    <r>
      <t xml:space="preserve">дата проведения </t>
    </r>
    <r>
      <rPr>
        <u val="single"/>
        <sz val="12"/>
        <rFont val="Times New Roman"/>
        <family val="1"/>
      </rPr>
      <t xml:space="preserve"> 29 ноября 2019 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</si>
</sst>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</numFmts>
  <fonts count="39">
    <font>
      <sz val="10"/>
      <name val="Arial Cyr"/>
      <family val="0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49" fontId="1" fillId="0" borderId="10" applyFont="0">
      <alignment horizontal="center" vertical="center" wrapText="1"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/>
    </xf>
    <xf numFmtId="2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A24" sqref="A24:IV26"/>
    </sheetView>
  </sheetViews>
  <sheetFormatPr defaultColWidth="8.875" defaultRowHeight="12.75"/>
  <cols>
    <col min="1" max="1" width="5.25390625" style="10" customWidth="1"/>
    <col min="2" max="2" width="38.25390625" style="3" customWidth="1"/>
    <col min="3" max="3" width="17.625" style="3" customWidth="1"/>
    <col min="4" max="4" width="12.00390625" style="3" bestFit="1" customWidth="1"/>
    <col min="5" max="5" width="13.625" style="3" customWidth="1"/>
    <col min="6" max="6" width="9.375" style="3" bestFit="1" customWidth="1"/>
    <col min="7" max="7" width="15.875" style="3" customWidth="1"/>
    <col min="8" max="16384" width="8.875" style="3" customWidth="1"/>
  </cols>
  <sheetData>
    <row r="1" spans="1:7" ht="15.75">
      <c r="A1" s="17" t="s">
        <v>3</v>
      </c>
      <c r="B1" s="17"/>
      <c r="C1" s="17"/>
      <c r="D1" s="17"/>
      <c r="E1" s="17"/>
      <c r="F1" s="17"/>
      <c r="G1" s="17"/>
    </row>
    <row r="2" spans="1:7" ht="15.75">
      <c r="A2" s="16" t="s">
        <v>9</v>
      </c>
      <c r="B2" s="16"/>
      <c r="C2" s="16"/>
      <c r="D2" s="16"/>
      <c r="E2" s="16"/>
      <c r="F2" s="16"/>
      <c r="G2" s="16"/>
    </row>
    <row r="3" spans="1:7" ht="15.75">
      <c r="A3" s="16" t="s">
        <v>2</v>
      </c>
      <c r="B3" s="16"/>
      <c r="C3" s="16"/>
      <c r="D3" s="16"/>
      <c r="E3" s="16"/>
      <c r="F3" s="16"/>
      <c r="G3" s="16"/>
    </row>
    <row r="4" spans="1:4" ht="15.75">
      <c r="A4" s="2"/>
      <c r="B4" s="2"/>
      <c r="C4" s="2"/>
      <c r="D4" s="2"/>
    </row>
    <row r="5" spans="1:7" ht="15.75">
      <c r="A5" s="16" t="s">
        <v>36</v>
      </c>
      <c r="B5" s="16"/>
      <c r="C5" s="16"/>
      <c r="D5" s="16"/>
      <c r="E5" s="16"/>
      <c r="F5" s="16"/>
      <c r="G5" s="16"/>
    </row>
    <row r="6" spans="1:7" ht="15.75">
      <c r="A6" s="16" t="s">
        <v>40</v>
      </c>
      <c r="B6" s="16"/>
      <c r="C6" s="16"/>
      <c r="D6" s="16"/>
      <c r="E6" s="16"/>
      <c r="F6" s="16"/>
      <c r="G6" s="16"/>
    </row>
    <row r="7" spans="1:7" ht="15.75">
      <c r="A7" s="18" t="s">
        <v>35</v>
      </c>
      <c r="B7" s="18"/>
      <c r="C7" s="18"/>
      <c r="D7" s="18"/>
      <c r="E7" s="18"/>
      <c r="F7" s="18"/>
      <c r="G7" s="18"/>
    </row>
    <row r="8" spans="1:7" ht="63">
      <c r="A8" s="7" t="s">
        <v>4</v>
      </c>
      <c r="B8" s="7" t="s">
        <v>5</v>
      </c>
      <c r="C8" s="7" t="s">
        <v>6</v>
      </c>
      <c r="D8" s="4" t="s">
        <v>0</v>
      </c>
      <c r="E8" s="5" t="s">
        <v>7</v>
      </c>
      <c r="F8" s="7" t="s">
        <v>8</v>
      </c>
      <c r="G8" s="6" t="s">
        <v>10</v>
      </c>
    </row>
    <row r="9" spans="1:7" ht="15.75">
      <c r="A9" s="5">
        <v>1</v>
      </c>
      <c r="B9" s="1" t="s">
        <v>15</v>
      </c>
      <c r="C9" s="1" t="s">
        <v>16</v>
      </c>
      <c r="D9" s="4">
        <v>88</v>
      </c>
      <c r="E9" s="9">
        <f>D9*100/125</f>
        <v>70.4</v>
      </c>
      <c r="F9" s="4">
        <v>1</v>
      </c>
      <c r="G9" s="4" t="s">
        <v>37</v>
      </c>
    </row>
    <row r="10" spans="1:7" ht="15.75">
      <c r="A10" s="4">
        <v>2</v>
      </c>
      <c r="B10" s="1" t="s">
        <v>13</v>
      </c>
      <c r="C10" s="1" t="s">
        <v>14</v>
      </c>
      <c r="D10" s="8">
        <v>87</v>
      </c>
      <c r="E10" s="9">
        <v>69.6</v>
      </c>
      <c r="F10" s="4">
        <v>2</v>
      </c>
      <c r="G10" s="4" t="s">
        <v>38</v>
      </c>
    </row>
    <row r="11" spans="1:7" ht="15.75">
      <c r="A11" s="5">
        <v>3</v>
      </c>
      <c r="B11" s="1" t="s">
        <v>17</v>
      </c>
      <c r="C11" s="1" t="s">
        <v>18</v>
      </c>
      <c r="D11" s="8">
        <v>85.5</v>
      </c>
      <c r="E11" s="9">
        <f aca="true" t="shared" si="0" ref="E11:E22">D11*100/125</f>
        <v>68.4</v>
      </c>
      <c r="F11" s="4">
        <v>3</v>
      </c>
      <c r="G11" s="4" t="s">
        <v>38</v>
      </c>
    </row>
    <row r="12" spans="1:7" ht="18" customHeight="1">
      <c r="A12" s="4">
        <v>4</v>
      </c>
      <c r="B12" s="1" t="s">
        <v>30</v>
      </c>
      <c r="C12" s="1" t="s">
        <v>31</v>
      </c>
      <c r="D12" s="8">
        <v>84</v>
      </c>
      <c r="E12" s="9">
        <f t="shared" si="0"/>
        <v>67.2</v>
      </c>
      <c r="F12" s="15">
        <v>4</v>
      </c>
      <c r="G12" s="4" t="s">
        <v>38</v>
      </c>
    </row>
    <row r="13" spans="1:7" ht="15.75">
      <c r="A13" s="5">
        <v>5</v>
      </c>
      <c r="B13" s="1" t="s">
        <v>19</v>
      </c>
      <c r="C13" s="1" t="s">
        <v>18</v>
      </c>
      <c r="D13" s="8">
        <v>81.5</v>
      </c>
      <c r="E13" s="9">
        <f t="shared" si="0"/>
        <v>65.2</v>
      </c>
      <c r="F13" s="4">
        <v>5</v>
      </c>
      <c r="G13" s="4" t="s">
        <v>38</v>
      </c>
    </row>
    <row r="14" spans="1:7" ht="15.75">
      <c r="A14" s="4">
        <v>6</v>
      </c>
      <c r="B14" s="1" t="s">
        <v>34</v>
      </c>
      <c r="C14" s="1" t="s">
        <v>33</v>
      </c>
      <c r="D14" s="4">
        <v>79.5</v>
      </c>
      <c r="E14" s="9">
        <f t="shared" si="0"/>
        <v>63.6</v>
      </c>
      <c r="F14" s="8">
        <v>6</v>
      </c>
      <c r="G14" s="4" t="s">
        <v>38</v>
      </c>
    </row>
    <row r="15" spans="1:7" ht="15.75">
      <c r="A15" s="5">
        <v>7</v>
      </c>
      <c r="B15" s="1" t="s">
        <v>32</v>
      </c>
      <c r="C15" s="1" t="s">
        <v>33</v>
      </c>
      <c r="D15" s="8">
        <v>77</v>
      </c>
      <c r="E15" s="9">
        <f t="shared" si="0"/>
        <v>61.6</v>
      </c>
      <c r="F15" s="8">
        <v>7</v>
      </c>
      <c r="G15" s="4" t="s">
        <v>38</v>
      </c>
    </row>
    <row r="16" spans="1:7" ht="15.75">
      <c r="A16" s="4">
        <v>8</v>
      </c>
      <c r="B16" s="1" t="s">
        <v>24</v>
      </c>
      <c r="C16" s="1" t="s">
        <v>23</v>
      </c>
      <c r="D16" s="8">
        <v>66</v>
      </c>
      <c r="E16" s="9">
        <f t="shared" si="0"/>
        <v>52.8</v>
      </c>
      <c r="F16" s="8">
        <v>8</v>
      </c>
      <c r="G16" s="4" t="s">
        <v>38</v>
      </c>
    </row>
    <row r="17" spans="1:7" ht="15.75">
      <c r="A17" s="5">
        <v>9</v>
      </c>
      <c r="B17" s="1" t="s">
        <v>11</v>
      </c>
      <c r="C17" s="1" t="s">
        <v>12</v>
      </c>
      <c r="D17" s="8">
        <v>65</v>
      </c>
      <c r="E17" s="9">
        <f t="shared" si="0"/>
        <v>52</v>
      </c>
      <c r="F17" s="4">
        <v>9</v>
      </c>
      <c r="G17" s="4" t="s">
        <v>38</v>
      </c>
    </row>
    <row r="18" spans="1:7" ht="15.75">
      <c r="A18" s="4">
        <v>10</v>
      </c>
      <c r="B18" s="1" t="s">
        <v>20</v>
      </c>
      <c r="C18" s="1" t="s">
        <v>21</v>
      </c>
      <c r="D18" s="4">
        <v>65</v>
      </c>
      <c r="E18" s="9">
        <f t="shared" si="0"/>
        <v>52</v>
      </c>
      <c r="F18" s="4">
        <v>9</v>
      </c>
      <c r="G18" s="4" t="s">
        <v>38</v>
      </c>
    </row>
    <row r="19" spans="1:7" ht="15.75">
      <c r="A19" s="5">
        <v>11</v>
      </c>
      <c r="B19" s="1" t="s">
        <v>22</v>
      </c>
      <c r="C19" s="1" t="s">
        <v>23</v>
      </c>
      <c r="D19" s="8">
        <v>64</v>
      </c>
      <c r="E19" s="9">
        <f t="shared" si="0"/>
        <v>51.2</v>
      </c>
      <c r="F19" s="4">
        <v>10</v>
      </c>
      <c r="G19" s="4" t="s">
        <v>38</v>
      </c>
    </row>
    <row r="20" spans="1:7" ht="15.75">
      <c r="A20" s="4">
        <v>12</v>
      </c>
      <c r="B20" s="1" t="s">
        <v>26</v>
      </c>
      <c r="C20" s="1" t="s">
        <v>27</v>
      </c>
      <c r="D20" s="8">
        <v>59.5</v>
      </c>
      <c r="E20" s="9">
        <f t="shared" si="0"/>
        <v>47.6</v>
      </c>
      <c r="F20" s="15">
        <v>11</v>
      </c>
      <c r="G20" s="4" t="s">
        <v>39</v>
      </c>
    </row>
    <row r="21" spans="1:7" ht="15.75">
      <c r="A21" s="5">
        <v>13</v>
      </c>
      <c r="B21" s="1" t="s">
        <v>28</v>
      </c>
      <c r="C21" s="1" t="s">
        <v>29</v>
      </c>
      <c r="D21" s="8">
        <v>59</v>
      </c>
      <c r="E21" s="9">
        <f t="shared" si="0"/>
        <v>47.2</v>
      </c>
      <c r="F21" s="8">
        <v>12</v>
      </c>
      <c r="G21" s="4" t="s">
        <v>39</v>
      </c>
    </row>
    <row r="22" spans="1:7" ht="15.75">
      <c r="A22" s="4">
        <v>14</v>
      </c>
      <c r="B22" s="1" t="s">
        <v>25</v>
      </c>
      <c r="C22" s="1" t="s">
        <v>23</v>
      </c>
      <c r="D22" s="8">
        <v>50</v>
      </c>
      <c r="E22" s="9">
        <f t="shared" si="0"/>
        <v>40</v>
      </c>
      <c r="F22" s="8">
        <v>13</v>
      </c>
      <c r="G22" s="4" t="s">
        <v>39</v>
      </c>
    </row>
    <row r="23" spans="1:7" ht="31.5">
      <c r="A23" s="14"/>
      <c r="B23" s="11" t="s">
        <v>1</v>
      </c>
      <c r="C23" s="12"/>
      <c r="D23" s="13">
        <f>AVERAGE(D9:D22)</f>
        <v>72.21428571428571</v>
      </c>
      <c r="E23" s="13">
        <f>AVERAGE(E9:E22)</f>
        <v>57.77142857142859</v>
      </c>
      <c r="F23" s="12"/>
      <c r="G23" s="12"/>
    </row>
  </sheetData>
  <sheetProtection/>
  <mergeCells count="6">
    <mergeCell ref="A1:G1"/>
    <mergeCell ref="A2:G2"/>
    <mergeCell ref="A7:G7"/>
    <mergeCell ref="A3:G3"/>
    <mergeCell ref="A5:G5"/>
    <mergeCell ref="A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Александровна Золотухина</cp:lastModifiedBy>
  <cp:lastPrinted>2019-11-29T12:58:47Z</cp:lastPrinted>
  <dcterms:created xsi:type="dcterms:W3CDTF">2013-11-18T12:01:42Z</dcterms:created>
  <dcterms:modified xsi:type="dcterms:W3CDTF">2019-12-02T08:47:09Z</dcterms:modified>
  <cp:category/>
  <cp:version/>
  <cp:contentType/>
  <cp:contentStatus/>
</cp:coreProperties>
</file>