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5480" windowHeight="11280" activeTab="0"/>
  </bookViews>
  <sheets>
    <sheet name="Исполнение" sheetId="1" r:id="rId1"/>
  </sheets>
  <definedNames>
    <definedName name="_xlnm.Print_Titles" localSheetId="0">'Исполнение'!$6:$6</definedName>
  </definedNames>
  <calcPr fullCalcOnLoad="1"/>
</workbook>
</file>

<file path=xl/sharedStrings.xml><?xml version="1.0" encoding="utf-8"?>
<sst xmlns="http://schemas.openxmlformats.org/spreadsheetml/2006/main" count="57" uniqueCount="57">
  <si>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</si>
  <si>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</si>
  <si>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</si>
  <si>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</si>
  <si>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</si>
  <si>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</si>
  <si>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</si>
  <si>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</si>
  <si>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</si>
  <si>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</si>
  <si>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</si>
  <si>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</si>
  <si>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</si>
  <si>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Уменьшение прочих остатков денежных средств бюджетов городских округов</t>
  </si>
  <si>
    <t>Увеличение остатков средств бюджетов</t>
  </si>
  <si>
    <t>Уменьшение остатков средств бюджетов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</si>
  <si>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</si>
  <si>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</si>
  <si>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</si>
  <si>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</si>
  <si>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</si>
  <si>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</si>
  <si>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</si>
  <si>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</si>
  <si>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</si>
  <si>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</si>
  <si>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</si>
  <si>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</si>
  <si>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</si>
  <si>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</si>
  <si>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Изменение остатков средств на счетах по учету средств бюджетов</t>
  </si>
  <si>
    <t>главного админи-стратора источ-ников финанси-рования дефицита бюджета</t>
  </si>
  <si>
    <t>Кассовое исполнение,        тыс. руб.</t>
  </si>
  <si>
    <t>группы, подгруппы, статьи, вида источников финансирования дефицитов бюджетов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</si>
  <si>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</si>
  <si>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</si>
  <si>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</si>
  <si>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</si>
  <si>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01 06 00 00 00 0000 000</t>
  </si>
  <si>
    <t>01 06 10 00 00 0000 000</t>
  </si>
  <si>
    <t>01 06 10 02 00 0000 500</t>
  </si>
  <si>
    <t>01 06 10 02 04 0000 550</t>
  </si>
  <si>
    <t xml:space="preserve">Бюджетные кредиты от других бюджетов бюджетной системы Российской Федерации
</t>
  </si>
  <si>
    <t>Бюджетные кредиты от других бюджетов бюджетной системы Российской Федерации в валюте Российской Федерации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</si>
  <si>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</si>
  <si>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</si>
  <si>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</si>
  <si>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</si>
  <si>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01 03 00 00 00 0000 000</t>
  </si>
  <si>
    <t>01 03 01 00 00 0000 000</t>
  </si>
  <si>
    <t>01 03 01 00 00 0000 700</t>
  </si>
  <si>
    <t>01 03 01 00 04 0000 710</t>
  </si>
  <si>
    <t>01 03 01 00 00 0000 800</t>
  </si>
  <si>
    <t>01 03 01 00 04 0000 810</t>
  </si>
  <si>
    <t>5. Отчет об исполнении источников финансирования дефицита городского бюджета</t>
  </si>
  <si>
    <t>ДЕПАРТАМЕНТ ФИНАНСОВ АДМИНИСТРАЦИИ МУНИЦИПАЛЬНОГО ОБРАЗОВАНИЯ "ГОРОД АРХАНГЕЛЬСК"</t>
  </si>
  <si>
    <t>за I квартал 2018 года по кодам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</si>
</sst>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5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 indent="2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5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176" fontId="0" fillId="0" borderId="19" xfId="0" applyNumberFormat="1" applyBorder="1" applyAlignment="1">
      <alignment/>
    </xf>
    <xf numFmtId="176" fontId="2" fillId="0" borderId="20" xfId="0" applyNumberFormat="1" applyFont="1" applyFill="1" applyBorder="1" applyAlignment="1">
      <alignment/>
    </xf>
    <xf numFmtId="176" fontId="0" fillId="0" borderId="20" xfId="0" applyNumberFormat="1" applyFont="1" applyFill="1" applyBorder="1" applyAlignment="1">
      <alignment/>
    </xf>
    <xf numFmtId="176" fontId="1" fillId="0" borderId="20" xfId="0" applyNumberFormat="1" applyFont="1" applyFill="1" applyBorder="1" applyAlignment="1">
      <alignment/>
    </xf>
    <xf numFmtId="176" fontId="2" fillId="0" borderId="20" xfId="0" applyNumberFormat="1" applyFont="1" applyFill="1" applyBorder="1" applyAlignment="1">
      <alignment/>
    </xf>
    <xf numFmtId="176" fontId="1" fillId="0" borderId="21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vertical="top" wrapText="1"/>
    </xf>
    <xf numFmtId="0" fontId="0" fillId="0" borderId="24" xfId="0" applyFont="1" applyFill="1" applyBorder="1" applyAlignment="1">
      <alignment horizontal="left" vertical="top" wrapText="1" indent="2"/>
    </xf>
    <xf numFmtId="0" fontId="2" fillId="0" borderId="22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9" fillId="0" borderId="24" xfId="0" applyFont="1" applyFill="1" applyBorder="1" applyAlignment="1">
      <alignment horizontal="center" wrapText="1"/>
    </xf>
    <xf numFmtId="176" fontId="0" fillId="0" borderId="21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176" fontId="2" fillId="0" borderId="21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 wrapText="1"/>
    </xf>
    <xf numFmtId="176" fontId="0" fillId="0" borderId="20" xfId="0" applyNumberFormat="1" applyFont="1" applyFill="1" applyBorder="1" applyAlignment="1">
      <alignment/>
    </xf>
    <xf numFmtId="176" fontId="2" fillId="0" borderId="19" xfId="0" applyNumberFormat="1" applyFont="1" applyFill="1" applyBorder="1" applyAlignment="1">
      <alignment/>
    </xf>
    <xf numFmtId="176" fontId="2" fillId="0" borderId="17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6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D37" sqref="D37"/>
    </sheetView>
  </sheetViews>
  <sheetFormatPr defaultColWidth="9.00390625" defaultRowHeight="15.75"/>
  <cols>
    <col min="1" max="1" width="53.50390625" style="5" customWidth="1"/>
    <col min="2" max="2" width="7.625" style="5" customWidth="1"/>
    <col min="3" max="3" width="22.625" style="7" customWidth="1"/>
    <col min="4" max="4" width="11.625" style="0" customWidth="1"/>
    <col min="5" max="5" width="9.75390625" style="0" bestFit="1" customWidth="1"/>
    <col min="8" max="8" width="9.25390625" style="0" bestFit="1" customWidth="1"/>
  </cols>
  <sheetData>
    <row r="1" spans="1:4" ht="16.5" customHeight="1">
      <c r="A1" s="67" t="s">
        <v>54</v>
      </c>
      <c r="B1" s="67"/>
      <c r="C1" s="68"/>
      <c r="D1" s="68"/>
    </row>
    <row r="2" spans="1:4" ht="16.5" customHeight="1">
      <c r="A2" s="65" t="s">
        <v>56</v>
      </c>
      <c r="B2" s="66"/>
      <c r="C2" s="66"/>
      <c r="D2" s="66"/>
    </row>
    <row r="3" spans="1:4" ht="16.5" customHeight="1">
      <c r="A3" s="37"/>
      <c r="B3" s="37"/>
      <c r="C3" s="38"/>
      <c r="D3" s="39"/>
    </row>
    <row r="4" spans="1:4" s="1" customFormat="1" ht="15.75" customHeight="1">
      <c r="A4" s="71" t="s">
        <v>5</v>
      </c>
      <c r="B4" s="69" t="s">
        <v>4</v>
      </c>
      <c r="C4" s="70"/>
      <c r="D4" s="73" t="s">
        <v>32</v>
      </c>
    </row>
    <row r="5" spans="1:4" s="1" customFormat="1" ht="120" customHeight="1">
      <c r="A5" s="72"/>
      <c r="B5" s="49" t="s">
        <v>31</v>
      </c>
      <c r="C5" s="48" t="s">
        <v>33</v>
      </c>
      <c r="D5" s="74"/>
    </row>
    <row r="6" spans="1:4" s="8" customFormat="1" ht="12" customHeight="1">
      <c r="A6" s="31">
        <v>1</v>
      </c>
      <c r="B6" s="49">
        <v>2</v>
      </c>
      <c r="C6" s="48">
        <v>3</v>
      </c>
      <c r="D6" s="36">
        <v>4</v>
      </c>
    </row>
    <row r="7" spans="1:4" ht="12" customHeight="1">
      <c r="A7" s="29"/>
      <c r="B7" s="50"/>
      <c r="C7" s="30"/>
      <c r="D7" s="42"/>
    </row>
    <row r="8" spans="1:4" ht="25.5">
      <c r="A8" s="55" t="s">
        <v>55</v>
      </c>
      <c r="B8" s="61">
        <v>809</v>
      </c>
      <c r="C8" s="30"/>
      <c r="D8" s="63">
        <f>D37</f>
        <v>26610.800000000367</v>
      </c>
    </row>
    <row r="9" spans="1:4" s="2" customFormat="1" ht="31.5">
      <c r="A9" s="21" t="s">
        <v>8</v>
      </c>
      <c r="B9" s="54">
        <v>809</v>
      </c>
      <c r="C9" s="18" t="s">
        <v>16</v>
      </c>
      <c r="D9" s="43">
        <f>D10-D12</f>
        <v>-540000</v>
      </c>
    </row>
    <row r="10" spans="1:4" s="4" customFormat="1" ht="31.5">
      <c r="A10" s="22" t="s">
        <v>9</v>
      </c>
      <c r="B10" s="53">
        <v>809</v>
      </c>
      <c r="C10" s="33" t="s">
        <v>17</v>
      </c>
      <c r="D10" s="44">
        <f>D11</f>
        <v>0</v>
      </c>
    </row>
    <row r="11" spans="1:4" s="6" customFormat="1" ht="31.5">
      <c r="A11" s="23" t="s">
        <v>10</v>
      </c>
      <c r="B11" s="53">
        <v>809</v>
      </c>
      <c r="C11" s="34" t="s">
        <v>18</v>
      </c>
      <c r="D11" s="44">
        <v>0</v>
      </c>
    </row>
    <row r="12" spans="1:4" s="6" customFormat="1" ht="31.5" customHeight="1">
      <c r="A12" s="24" t="s">
        <v>11</v>
      </c>
      <c r="B12" s="53">
        <v>809</v>
      </c>
      <c r="C12" s="33" t="s">
        <v>19</v>
      </c>
      <c r="D12" s="44">
        <f>D13</f>
        <v>540000</v>
      </c>
    </row>
    <row r="13" spans="1:4" s="6" customFormat="1" ht="31.5">
      <c r="A13" s="23" t="s">
        <v>12</v>
      </c>
      <c r="B13" s="53">
        <v>809</v>
      </c>
      <c r="C13" s="17" t="s">
        <v>20</v>
      </c>
      <c r="D13" s="44">
        <v>540000</v>
      </c>
    </row>
    <row r="14" spans="1:8" s="6" customFormat="1" ht="12" customHeight="1">
      <c r="A14" s="23"/>
      <c r="B14" s="53"/>
      <c r="C14" s="17"/>
      <c r="D14" s="45"/>
      <c r="E14" s="9"/>
      <c r="F14" s="9"/>
      <c r="G14" s="9"/>
      <c r="H14" s="9"/>
    </row>
    <row r="15" spans="1:8" s="6" customFormat="1" ht="31.5" customHeight="1">
      <c r="A15" s="26" t="s">
        <v>42</v>
      </c>
      <c r="B15" s="54">
        <v>809</v>
      </c>
      <c r="C15" s="18" t="s">
        <v>48</v>
      </c>
      <c r="D15" s="46">
        <f>D16</f>
        <v>377849</v>
      </c>
      <c r="E15" s="9"/>
      <c r="F15" s="9"/>
      <c r="G15" s="9"/>
      <c r="H15" s="9"/>
    </row>
    <row r="16" spans="1:8" s="6" customFormat="1" ht="47.25">
      <c r="A16" s="23" t="s">
        <v>43</v>
      </c>
      <c r="B16" s="53">
        <v>809</v>
      </c>
      <c r="C16" s="33" t="s">
        <v>49</v>
      </c>
      <c r="D16" s="44">
        <f>D17-D19</f>
        <v>377849</v>
      </c>
      <c r="E16" s="9"/>
      <c r="F16" s="9"/>
      <c r="G16" s="9"/>
      <c r="H16" s="9"/>
    </row>
    <row r="17" spans="1:8" s="6" customFormat="1" ht="47.25" customHeight="1">
      <c r="A17" s="23" t="s">
        <v>44</v>
      </c>
      <c r="B17" s="53">
        <v>809</v>
      </c>
      <c r="C17" s="33" t="s">
        <v>50</v>
      </c>
      <c r="D17" s="44">
        <f>D18</f>
        <v>377849</v>
      </c>
      <c r="E17" s="9"/>
      <c r="F17" s="9"/>
      <c r="G17" s="9"/>
      <c r="H17" s="9"/>
    </row>
    <row r="18" spans="1:8" s="6" customFormat="1" ht="47.25">
      <c r="A18" s="23" t="s">
        <v>45</v>
      </c>
      <c r="B18" s="53">
        <v>809</v>
      </c>
      <c r="C18" s="33" t="s">
        <v>51</v>
      </c>
      <c r="D18" s="44">
        <v>377849</v>
      </c>
      <c r="E18" s="9"/>
      <c r="F18" s="9"/>
      <c r="G18" s="9"/>
      <c r="H18" s="9"/>
    </row>
    <row r="19" spans="1:8" s="6" customFormat="1" ht="47.25">
      <c r="A19" s="23" t="s">
        <v>46</v>
      </c>
      <c r="B19" s="53">
        <v>809</v>
      </c>
      <c r="C19" s="33" t="s">
        <v>52</v>
      </c>
      <c r="D19" s="44">
        <f>D20</f>
        <v>0</v>
      </c>
      <c r="E19" s="9"/>
      <c r="F19" s="9"/>
      <c r="G19" s="9"/>
      <c r="H19" s="9"/>
    </row>
    <row r="20" spans="1:8" s="6" customFormat="1" ht="47.25">
      <c r="A20" s="23" t="s">
        <v>47</v>
      </c>
      <c r="B20" s="53">
        <v>809</v>
      </c>
      <c r="C20" s="33" t="s">
        <v>53</v>
      </c>
      <c r="D20" s="44">
        <v>0</v>
      </c>
      <c r="E20" s="9"/>
      <c r="F20" s="9"/>
      <c r="G20" s="9"/>
      <c r="H20" s="9"/>
    </row>
    <row r="21" spans="1:8" s="6" customFormat="1" ht="12" customHeight="1">
      <c r="A21" s="23"/>
      <c r="B21" s="53"/>
      <c r="C21" s="17"/>
      <c r="D21" s="45"/>
      <c r="E21" s="9"/>
      <c r="F21" s="9"/>
      <c r="G21" s="9"/>
      <c r="H21" s="9"/>
    </row>
    <row r="22" spans="1:8" s="6" customFormat="1" ht="31.5">
      <c r="A22" s="26" t="s">
        <v>30</v>
      </c>
      <c r="B22" s="54">
        <v>809</v>
      </c>
      <c r="C22" s="19" t="s">
        <v>21</v>
      </c>
      <c r="D22" s="46">
        <f>D27-D23</f>
        <v>15904.900000000373</v>
      </c>
      <c r="E22" s="9"/>
      <c r="F22" s="9"/>
      <c r="G22" s="9"/>
      <c r="H22" s="9"/>
    </row>
    <row r="23" spans="1:8" s="2" customFormat="1" ht="15.75">
      <c r="A23" s="27" t="s">
        <v>14</v>
      </c>
      <c r="B23" s="53">
        <v>809</v>
      </c>
      <c r="C23" s="20" t="s">
        <v>22</v>
      </c>
      <c r="D23" s="62">
        <f>D24</f>
        <v>2200786.8</v>
      </c>
      <c r="E23" s="11"/>
      <c r="F23" s="11"/>
      <c r="G23" s="11"/>
      <c r="H23" s="11"/>
    </row>
    <row r="24" spans="1:8" s="3" customFormat="1" ht="15.75">
      <c r="A24" s="27" t="s">
        <v>0</v>
      </c>
      <c r="B24" s="53">
        <v>809</v>
      </c>
      <c r="C24" s="40" t="s">
        <v>23</v>
      </c>
      <c r="D24" s="62">
        <f>D25</f>
        <v>2200786.8</v>
      </c>
      <c r="E24" s="12"/>
      <c r="F24" s="12"/>
      <c r="G24" s="12"/>
      <c r="H24" s="12"/>
    </row>
    <row r="25" spans="1:8" s="3" customFormat="1" ht="15.75">
      <c r="A25" s="27" t="s">
        <v>1</v>
      </c>
      <c r="B25" s="53">
        <v>809</v>
      </c>
      <c r="C25" s="40" t="s">
        <v>24</v>
      </c>
      <c r="D25" s="62">
        <f>D26</f>
        <v>2200786.8</v>
      </c>
      <c r="E25" s="12"/>
      <c r="F25" s="12"/>
      <c r="G25" s="12"/>
      <c r="H25" s="12"/>
    </row>
    <row r="26" spans="1:8" s="4" customFormat="1" ht="31.5">
      <c r="A26" s="22" t="s">
        <v>7</v>
      </c>
      <c r="B26" s="53">
        <v>809</v>
      </c>
      <c r="C26" s="17" t="s">
        <v>25</v>
      </c>
      <c r="D26" s="62">
        <v>2200786.8</v>
      </c>
      <c r="E26" s="13"/>
      <c r="F26" s="13"/>
      <c r="G26" s="13"/>
      <c r="H26" s="13"/>
    </row>
    <row r="27" spans="1:8" s="1" customFormat="1" ht="15.75">
      <c r="A27" s="22" t="s">
        <v>15</v>
      </c>
      <c r="B27" s="53">
        <v>809</v>
      </c>
      <c r="C27" s="17" t="s">
        <v>26</v>
      </c>
      <c r="D27" s="62">
        <f>D28</f>
        <v>2216691.7</v>
      </c>
      <c r="E27" s="14"/>
      <c r="F27" s="14"/>
      <c r="G27" s="14"/>
      <c r="H27" s="14"/>
    </row>
    <row r="28" spans="1:8" s="3" customFormat="1" ht="15.75">
      <c r="A28" s="22" t="s">
        <v>2</v>
      </c>
      <c r="B28" s="53">
        <v>809</v>
      </c>
      <c r="C28" s="20" t="s">
        <v>27</v>
      </c>
      <c r="D28" s="62">
        <f>D29</f>
        <v>2216691.7</v>
      </c>
      <c r="E28" s="12"/>
      <c r="F28" s="12"/>
      <c r="G28" s="12"/>
      <c r="H28" s="12"/>
    </row>
    <row r="29" spans="1:8" s="1" customFormat="1" ht="15.75">
      <c r="A29" s="25" t="s">
        <v>3</v>
      </c>
      <c r="B29" s="53">
        <v>809</v>
      </c>
      <c r="C29" s="17" t="s">
        <v>28</v>
      </c>
      <c r="D29" s="62">
        <f>D30</f>
        <v>2216691.7</v>
      </c>
      <c r="E29" s="14"/>
      <c r="F29" s="14"/>
      <c r="G29" s="14"/>
      <c r="H29" s="14"/>
    </row>
    <row r="30" spans="1:8" s="1" customFormat="1" ht="31.5">
      <c r="A30" s="25" t="s">
        <v>13</v>
      </c>
      <c r="B30" s="53">
        <v>809</v>
      </c>
      <c r="C30" s="17" t="s">
        <v>29</v>
      </c>
      <c r="D30" s="62">
        <v>2216691.7</v>
      </c>
      <c r="E30" s="14"/>
      <c r="F30" s="14"/>
      <c r="G30" s="14"/>
      <c r="H30" s="14"/>
    </row>
    <row r="31" spans="1:8" s="1" customFormat="1" ht="12" customHeight="1">
      <c r="A31" s="56"/>
      <c r="B31" s="57"/>
      <c r="C31" s="28"/>
      <c r="D31" s="58"/>
      <c r="E31" s="14"/>
      <c r="F31" s="14"/>
      <c r="G31" s="14"/>
      <c r="H31" s="14"/>
    </row>
    <row r="32" spans="1:8" s="1" customFormat="1" ht="31.5">
      <c r="A32" s="59" t="s">
        <v>34</v>
      </c>
      <c r="B32" s="54">
        <v>809</v>
      </c>
      <c r="C32" s="19" t="s">
        <v>38</v>
      </c>
      <c r="D32" s="60">
        <f>D33</f>
        <v>172856.9</v>
      </c>
      <c r="E32" s="14"/>
      <c r="F32" s="14"/>
      <c r="G32" s="14"/>
      <c r="H32" s="14"/>
    </row>
    <row r="33" spans="1:8" s="1" customFormat="1" ht="31.5">
      <c r="A33" s="24" t="s">
        <v>35</v>
      </c>
      <c r="B33" s="53">
        <v>809</v>
      </c>
      <c r="C33" s="20" t="s">
        <v>39</v>
      </c>
      <c r="D33" s="58">
        <f>D34</f>
        <v>172856.9</v>
      </c>
      <c r="E33" s="14"/>
      <c r="F33" s="14"/>
      <c r="G33" s="14"/>
      <c r="H33" s="14"/>
    </row>
    <row r="34" spans="1:8" s="1" customFormat="1" ht="79.5" customHeight="1">
      <c r="A34" s="22" t="s">
        <v>36</v>
      </c>
      <c r="B34" s="53">
        <v>809</v>
      </c>
      <c r="C34" s="17" t="s">
        <v>40</v>
      </c>
      <c r="D34" s="58">
        <f>D35</f>
        <v>172856.9</v>
      </c>
      <c r="E34" s="14"/>
      <c r="F34" s="14"/>
      <c r="G34" s="14"/>
      <c r="H34" s="14"/>
    </row>
    <row r="35" spans="1:8" s="1" customFormat="1" ht="110.25">
      <c r="A35" s="22" t="s">
        <v>37</v>
      </c>
      <c r="B35" s="53">
        <v>809</v>
      </c>
      <c r="C35" s="17" t="s">
        <v>41</v>
      </c>
      <c r="D35" s="58">
        <v>172856.9</v>
      </c>
      <c r="E35" s="14"/>
      <c r="F35" s="14"/>
      <c r="G35" s="14"/>
      <c r="H35" s="14"/>
    </row>
    <row r="36" spans="1:11" s="6" customFormat="1" ht="12" customHeight="1">
      <c r="A36" s="32"/>
      <c r="B36" s="51"/>
      <c r="C36" s="28"/>
      <c r="D36" s="47"/>
      <c r="F36" s="9"/>
      <c r="G36" s="9"/>
      <c r="H36" s="9"/>
      <c r="I36" s="9"/>
      <c r="J36" s="15"/>
      <c r="K36" s="9"/>
    </row>
    <row r="37" spans="1:11" ht="15.75">
      <c r="A37" s="35" t="s">
        <v>6</v>
      </c>
      <c r="B37" s="52"/>
      <c r="C37" s="41"/>
      <c r="D37" s="64">
        <f>D9+D15+D22+D32</f>
        <v>26610.800000000367</v>
      </c>
      <c r="F37" s="16"/>
      <c r="G37" s="10"/>
      <c r="H37" s="16"/>
      <c r="I37" s="10"/>
      <c r="J37" s="15"/>
      <c r="K37" s="10"/>
    </row>
    <row r="38" spans="1:4" ht="49.5" customHeight="1">
      <c r="A38" s="75"/>
      <c r="B38" s="76"/>
      <c r="C38" s="76"/>
      <c r="D38" s="76"/>
    </row>
  </sheetData>
  <sheetProtection/>
  <mergeCells count="6">
    <mergeCell ref="A2:D2"/>
    <mergeCell ref="A1:D1"/>
    <mergeCell ref="B4:C4"/>
    <mergeCell ref="A4:A5"/>
    <mergeCell ref="D4:D5"/>
    <mergeCell ref="A38:D38"/>
  </mergeCells>
  <printOptions/>
  <pageMargins left="0.7480314960629921" right="0.7480314960629921" top="0.3937007874015748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Евгения Александровна Вернигор</cp:lastModifiedBy>
  <cp:lastPrinted>2017-04-19T09:36:05Z</cp:lastPrinted>
  <dcterms:created xsi:type="dcterms:W3CDTF">2004-10-20T06:34:50Z</dcterms:created>
  <dcterms:modified xsi:type="dcterms:W3CDTF">2018-05-03T09:16:20Z</dcterms:modified>
  <cp:category/>
  <cp:version/>
  <cp:contentType/>
  <cp:contentStatus/>
</cp:coreProperties>
</file>