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65" windowHeight="11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<sst xmlns="http://schemas.openxmlformats.org/spreadsheetml/2006/main" count="35" uniqueCount="24">
  <si>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</si>
  <si>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</si>
  <si>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</si>
  <si>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</si>
  <si>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</si>
  <si>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</si>
  <si>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</si>
  <si>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</si>
  <si>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</si>
  <si>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2017 год</t>
  </si>
  <si>
    <t>Сумма, тыс. руб.</t>
  </si>
  <si>
    <t>Сумма,                               тыс. руб.</t>
  </si>
  <si>
    <t>муниципального образования "Город Архангельск" на 2016 год</t>
  </si>
  <si>
    <t>и на плановый период 2017 и 2018 годов</t>
  </si>
  <si>
    <t>муниципального образования "Город Архангельск" на плановый период 2017 и 2018 годов</t>
  </si>
  <si>
    <t>2018 год</t>
  </si>
  <si>
    <t xml:space="preserve">                                                                      от                № 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</si>
  <si>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</si>
  <si>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</si>
  <si>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</si>
  <si>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</si>
  <si>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</si>
  <si>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</si>
  <si>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11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</si>
</sst>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6" fillId="0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0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H41" sqref="H41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23</v>
      </c>
      <c r="B1" s="11"/>
    </row>
    <row r="2" spans="1:2" ht="17.25" customHeight="1">
      <c r="A2" s="12" t="s">
        <v>4</v>
      </c>
      <c r="B2" s="12"/>
    </row>
    <row r="3" spans="1:2" ht="15.75">
      <c r="A3" s="12" t="s">
        <v>5</v>
      </c>
      <c r="B3" s="12"/>
    </row>
    <row r="4" spans="1:2" ht="15.75">
      <c r="A4" s="12" t="s">
        <v>16</v>
      </c>
      <c r="B4" s="12"/>
    </row>
    <row r="5" ht="28.5" customHeight="1"/>
    <row r="6" spans="1:3" ht="18" customHeight="1">
      <c r="A6" s="37" t="s">
        <v>6</v>
      </c>
      <c r="B6" s="37"/>
      <c r="C6" s="38"/>
    </row>
    <row r="7" spans="1:3" ht="17.25" customHeight="1">
      <c r="A7" s="37" t="s">
        <v>12</v>
      </c>
      <c r="B7" s="37"/>
      <c r="C7" s="38"/>
    </row>
    <row r="8" spans="1:3" ht="17.25" customHeight="1">
      <c r="A8" s="37" t="s">
        <v>13</v>
      </c>
      <c r="B8" s="37"/>
      <c r="C8" s="39"/>
    </row>
    <row r="9" spans="1:3" ht="17.25" customHeight="1">
      <c r="A9" s="14"/>
      <c r="B9" s="14"/>
      <c r="C9" s="15"/>
    </row>
    <row r="10" spans="1:3" ht="17.25" customHeight="1">
      <c r="A10" s="37" t="s">
        <v>7</v>
      </c>
      <c r="B10" s="37"/>
      <c r="C10" s="39"/>
    </row>
    <row r="11" spans="1:3" ht="17.25" customHeight="1">
      <c r="A11" s="37" t="s">
        <v>12</v>
      </c>
      <c r="B11" s="37"/>
      <c r="C11" s="38"/>
    </row>
    <row r="12" ht="19.5" customHeight="1"/>
    <row r="13" spans="1:3" ht="42" customHeight="1">
      <c r="A13" s="40" t="s">
        <v>0</v>
      </c>
      <c r="B13" s="41"/>
      <c r="C13" s="13" t="s">
        <v>11</v>
      </c>
    </row>
    <row r="14" spans="1:3" ht="13.5" customHeight="1">
      <c r="A14" s="42">
        <v>1</v>
      </c>
      <c r="B14" s="43"/>
      <c r="C14" s="1">
        <v>2</v>
      </c>
    </row>
    <row r="15" spans="1:3" ht="18.75" customHeight="1">
      <c r="A15" s="55" t="s">
        <v>3</v>
      </c>
      <c r="B15" s="56"/>
      <c r="C15" s="20">
        <f>C16-C17</f>
        <v>414500</v>
      </c>
    </row>
    <row r="16" spans="1:3" ht="17.25" customHeight="1">
      <c r="A16" s="60" t="s">
        <v>17</v>
      </c>
      <c r="B16" s="58"/>
      <c r="C16" s="22">
        <v>2400000</v>
      </c>
    </row>
    <row r="17" spans="1:3" ht="17.25" customHeight="1">
      <c r="A17" s="59" t="s">
        <v>18</v>
      </c>
      <c r="B17" s="50"/>
      <c r="C17" s="22">
        <v>1985500</v>
      </c>
    </row>
    <row r="18" spans="1:3" ht="12" customHeight="1">
      <c r="A18" s="59"/>
      <c r="B18" s="50"/>
      <c r="C18" s="22"/>
    </row>
    <row r="19" spans="1:3" ht="33" customHeight="1">
      <c r="A19" s="57" t="s">
        <v>2</v>
      </c>
      <c r="B19" s="58"/>
      <c r="C19" s="23">
        <f>C20-C22</f>
        <v>0</v>
      </c>
    </row>
    <row r="20" spans="1:3" ht="16.5" customHeight="1">
      <c r="A20" s="61" t="s">
        <v>19</v>
      </c>
      <c r="B20" s="58"/>
      <c r="C20" s="22">
        <f>C21</f>
        <v>353808</v>
      </c>
    </row>
    <row r="21" spans="1:3" ht="32.25" customHeight="1">
      <c r="A21" s="51" t="s">
        <v>20</v>
      </c>
      <c r="B21" s="52"/>
      <c r="C21" s="22">
        <v>353808</v>
      </c>
    </row>
    <row r="22" spans="1:3" ht="18" customHeight="1">
      <c r="A22" s="49" t="s">
        <v>21</v>
      </c>
      <c r="B22" s="50"/>
      <c r="C22" s="22">
        <f>C23</f>
        <v>353808</v>
      </c>
    </row>
    <row r="23" spans="1:3" ht="31.5" customHeight="1">
      <c r="A23" s="51" t="s">
        <v>22</v>
      </c>
      <c r="B23" s="52"/>
      <c r="C23" s="34">
        <v>353808</v>
      </c>
    </row>
    <row r="24" spans="1:3" ht="12" customHeight="1">
      <c r="A24" s="53"/>
      <c r="B24" s="54"/>
      <c r="C24" s="25"/>
    </row>
    <row r="25" spans="1:3" ht="15.75">
      <c r="A25" s="47" t="s">
        <v>1</v>
      </c>
      <c r="B25" s="48"/>
      <c r="C25" s="26">
        <f>C15+C19</f>
        <v>414500</v>
      </c>
    </row>
    <row r="26" spans="1:3" ht="15.75">
      <c r="A26" s="16"/>
      <c r="B26" s="16"/>
      <c r="C26" s="17"/>
    </row>
    <row r="27" spans="1:3" ht="15.75">
      <c r="A27" s="37" t="s">
        <v>8</v>
      </c>
      <c r="B27" s="37"/>
      <c r="C27" s="39"/>
    </row>
    <row r="28" spans="1:3" ht="15.75">
      <c r="A28" s="37" t="s">
        <v>14</v>
      </c>
      <c r="B28" s="37"/>
      <c r="C28" s="38"/>
    </row>
    <row r="29" spans="1:3" ht="15.75">
      <c r="A29" s="18"/>
      <c r="B29" s="18"/>
      <c r="C29" s="19"/>
    </row>
    <row r="30" spans="1:3" ht="15.75" customHeight="1">
      <c r="A30" s="45" t="s">
        <v>0</v>
      </c>
      <c r="B30" s="44" t="s">
        <v>10</v>
      </c>
      <c r="C30" s="41"/>
    </row>
    <row r="31" spans="1:3" ht="15.75" customHeight="1">
      <c r="A31" s="46"/>
      <c r="B31" s="13" t="s">
        <v>9</v>
      </c>
      <c r="C31" s="27" t="s">
        <v>15</v>
      </c>
    </row>
    <row r="32" spans="1:3" ht="15.75">
      <c r="A32" s="2">
        <v>1</v>
      </c>
      <c r="B32" s="2">
        <v>2</v>
      </c>
      <c r="C32" s="1">
        <v>3</v>
      </c>
    </row>
    <row r="33" spans="1:3" ht="15.75">
      <c r="A33" s="3" t="s">
        <v>3</v>
      </c>
      <c r="B33" s="20">
        <f>B34-B35</f>
        <v>123500</v>
      </c>
      <c r="C33" s="20">
        <f>C34-C35</f>
        <v>118000</v>
      </c>
    </row>
    <row r="34" spans="1:3" ht="16.5" customHeight="1">
      <c r="A34" s="4" t="s">
        <v>17</v>
      </c>
      <c r="B34" s="21">
        <v>2000000</v>
      </c>
      <c r="C34" s="28">
        <v>1650000</v>
      </c>
    </row>
    <row r="35" spans="1:3" ht="15.75">
      <c r="A35" s="5" t="s">
        <v>18</v>
      </c>
      <c r="B35" s="33">
        <v>1876500</v>
      </c>
      <c r="C35" s="28">
        <v>1532000</v>
      </c>
    </row>
    <row r="36" spans="1:3" ht="15.75">
      <c r="A36" s="5"/>
      <c r="B36" s="29"/>
      <c r="C36" s="28"/>
    </row>
    <row r="37" spans="1:3" ht="31.5">
      <c r="A37" s="10" t="s">
        <v>2</v>
      </c>
      <c r="B37" s="23">
        <f>B38-B40</f>
        <v>0</v>
      </c>
      <c r="C37" s="23">
        <f>C38-C40</f>
        <v>0</v>
      </c>
    </row>
    <row r="38" spans="1:3" ht="15.75">
      <c r="A38" s="6" t="s">
        <v>19</v>
      </c>
      <c r="B38" s="24">
        <f>B39</f>
        <v>351909</v>
      </c>
      <c r="C38" s="24">
        <f>C39</f>
        <v>332218</v>
      </c>
    </row>
    <row r="39" spans="1:3" ht="32.25" customHeight="1">
      <c r="A39" s="36" t="s">
        <v>20</v>
      </c>
      <c r="B39" s="35">
        <v>351909</v>
      </c>
      <c r="C39" s="28">
        <v>332218</v>
      </c>
    </row>
    <row r="40" spans="1:3" ht="15.75">
      <c r="A40" s="8" t="s">
        <v>21</v>
      </c>
      <c r="B40" s="30">
        <f>B41</f>
        <v>351909</v>
      </c>
      <c r="C40" s="30">
        <f>C41</f>
        <v>332218</v>
      </c>
    </row>
    <row r="41" spans="1:3" ht="34.5" customHeight="1">
      <c r="A41" s="36" t="s">
        <v>22</v>
      </c>
      <c r="B41" s="35">
        <v>351909</v>
      </c>
      <c r="C41" s="28">
        <v>332218</v>
      </c>
    </row>
    <row r="42" spans="1:3" ht="15.75">
      <c r="A42" s="7"/>
      <c r="B42" s="31"/>
      <c r="C42" s="32"/>
    </row>
    <row r="43" spans="1:3" ht="15.75">
      <c r="A43" s="9" t="s">
        <v>1</v>
      </c>
      <c r="B43" s="26">
        <f>B33+B37</f>
        <v>123500</v>
      </c>
      <c r="C43" s="26">
        <f>C33+C37</f>
        <v>118000</v>
      </c>
    </row>
    <row r="44" spans="1:3" ht="15.75">
      <c r="A44" s="18"/>
      <c r="B44" s="18"/>
      <c r="C44" s="19"/>
    </row>
    <row r="45" ht="46.5" customHeight="1"/>
  </sheetData>
  <sheetProtection/>
  <mergeCells count="22">
    <mergeCell ref="A15:B15"/>
    <mergeCell ref="A19:B19"/>
    <mergeCell ref="A21:B21"/>
    <mergeCell ref="A18:B18"/>
    <mergeCell ref="A16:B16"/>
    <mergeCell ref="A17:B17"/>
    <mergeCell ref="A20:B20"/>
    <mergeCell ref="B30:C30"/>
    <mergeCell ref="A30:A31"/>
    <mergeCell ref="A28:C28"/>
    <mergeCell ref="A25:B25"/>
    <mergeCell ref="A22:B22"/>
    <mergeCell ref="A23:B23"/>
    <mergeCell ref="A24:B24"/>
    <mergeCell ref="A27:C27"/>
    <mergeCell ref="A6:C6"/>
    <mergeCell ref="A8:C8"/>
    <mergeCell ref="A10:C10"/>
    <mergeCell ref="A11:C11"/>
    <mergeCell ref="A13:B13"/>
    <mergeCell ref="A14:B14"/>
    <mergeCell ref="A7:C7"/>
  </mergeCells>
  <printOptions/>
  <pageMargins left="1.1811023622047245" right="0.5905511811023623" top="0.5905511811023623" bottom="0.3937007874015748" header="0.5118110236220472" footer="0.5118110236220472"/>
  <pageSetup firstPageNumber="106" useFirstPageNumber="1" horizontalDpi="600" verticalDpi="600" orientation="portrait" paperSize="9" scale="85" r:id="rId1"/>
  <headerFooter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2015-11-05T14:13:12Z</cp:lastPrinted>
  <dcterms:created xsi:type="dcterms:W3CDTF">2007-10-10T12:40:31Z</dcterms:created>
  <dcterms:modified xsi:type="dcterms:W3CDTF">2015-11-05T14:14:30Z</dcterms:modified>
  <cp:category/>
  <cp:version/>
  <cp:contentType/>
  <cp:contentStatus/>
</cp:coreProperties>
</file>